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4520" windowHeight="12495" tabRatio="785"/>
  </bookViews>
  <sheets>
    <sheet name="土砂搬入券 返金依頼書（発券時期　R5年6月1日以降）" sheetId="7" r:id="rId1"/>
    <sheet name="土砂搬入券 返金依頼書（発券時期　R5年4月1日以降）" sheetId="9" r:id="rId2"/>
  </sheets>
  <definedNames>
    <definedName name="_xlnm.Print_Area" localSheetId="1">'土砂搬入券 返金依頼書（発券時期　R5年4月1日以降）'!$A$1:$M$48</definedName>
    <definedName name="_xlnm.Print_Area" localSheetId="0">'土砂搬入券 返金依頼書（発券時期　R5年6月1日以降）'!$A$1:$M$48</definedName>
  </definedNames>
  <calcPr calcId="145621"/>
</workbook>
</file>

<file path=xl/calcChain.xml><?xml version="1.0" encoding="utf-8"?>
<calcChain xmlns="http://schemas.openxmlformats.org/spreadsheetml/2006/main">
  <c r="K39" i="9" l="1"/>
  <c r="K38" i="9"/>
  <c r="K37" i="9"/>
  <c r="K36" i="9"/>
  <c r="K35" i="9"/>
  <c r="K34" i="9"/>
  <c r="K33" i="9"/>
  <c r="K32" i="9"/>
  <c r="K31" i="9"/>
  <c r="K31" i="7"/>
  <c r="K40" i="9" l="1"/>
  <c r="K41" i="9" s="1"/>
  <c r="K42" i="9" s="1"/>
  <c r="K32" i="7"/>
  <c r="K33" i="7"/>
  <c r="K40" i="7" s="1"/>
  <c r="K34" i="7"/>
  <c r="K35" i="7"/>
  <c r="K36" i="7"/>
  <c r="K37" i="7"/>
  <c r="K38" i="7"/>
  <c r="K39" i="7"/>
  <c r="K41" i="7" l="1"/>
  <c r="K42" i="7" s="1"/>
</calcChain>
</file>

<file path=xl/sharedStrings.xml><?xml version="1.0" encoding="utf-8"?>
<sst xmlns="http://schemas.openxmlformats.org/spreadsheetml/2006/main" count="206" uniqueCount="55">
  <si>
    <t>フリガナ</t>
  </si>
  <si>
    <t>会 社 名</t>
  </si>
  <si>
    <t>代　表　者　　　　　　　　　　役職・氏名</t>
  </si>
  <si>
    <t>郵便番号</t>
  </si>
  <si>
    <t>住    所</t>
  </si>
  <si>
    <t>電話番号</t>
  </si>
  <si>
    <t>支　払　先</t>
  </si>
  <si>
    <t>支払先銀行・支店</t>
  </si>
  <si>
    <t>銀行･支店コ－ド</t>
  </si>
  <si>
    <t>種　　別</t>
  </si>
  <si>
    <t>普通・当座・その他</t>
  </si>
  <si>
    <t>口座番号</t>
  </si>
  <si>
    <t>口　座　　　　　名　義</t>
  </si>
  <si>
    <t>（フリガナ）</t>
  </si>
  <si>
    <t>（当社記入欄）</t>
  </si>
  <si>
    <t>※こちらの欄は、当社にて使用しますので、記入しないで下さい。</t>
  </si>
  <si>
    <t>申込日</t>
    <rPh sb="0" eb="2">
      <t>モウシコミ</t>
    </rPh>
    <rPh sb="2" eb="3">
      <t>ビ</t>
    </rPh>
    <phoneticPr fontId="2"/>
  </si>
  <si>
    <t>返金枚数</t>
    <rPh sb="0" eb="2">
      <t>ヘンキン</t>
    </rPh>
    <rPh sb="2" eb="4">
      <t>マイスウ</t>
    </rPh>
    <phoneticPr fontId="2"/>
  </si>
  <si>
    <t>10ton券</t>
    <rPh sb="5" eb="6">
      <t>ケン</t>
    </rPh>
    <phoneticPr fontId="2"/>
  </si>
  <si>
    <t>4ton券</t>
    <rPh sb="4" eb="5">
      <t>ケン</t>
    </rPh>
    <phoneticPr fontId="2"/>
  </si>
  <si>
    <t>2ton券</t>
    <rPh sb="4" eb="5">
      <t>ケン</t>
    </rPh>
    <phoneticPr fontId="2"/>
  </si>
  <si>
    <t>枚</t>
    <rPh sb="0" eb="1">
      <t>マイ</t>
    </rPh>
    <phoneticPr fontId="2"/>
  </si>
  <si>
    <t>×</t>
    <phoneticPr fontId="2"/>
  </si>
  <si>
    <t>＝</t>
    <phoneticPr fontId="2"/>
  </si>
  <si>
    <t>合計</t>
    <rPh sb="0" eb="2">
      <t>ゴウケイ</t>
    </rPh>
    <phoneticPr fontId="2"/>
  </si>
  <si>
    <t>備考</t>
    <rPh sb="0" eb="2">
      <t>ビコウ</t>
    </rPh>
    <phoneticPr fontId="2"/>
  </si>
  <si>
    <t>受付日</t>
    <rPh sb="0" eb="3">
      <t>ウケツケビ</t>
    </rPh>
    <phoneticPr fontId="2"/>
  </si>
  <si>
    <t>受付者</t>
    <rPh sb="0" eb="2">
      <t>ウケツケ</t>
    </rPh>
    <rPh sb="2" eb="3">
      <t>シャ</t>
    </rPh>
    <phoneticPr fontId="2"/>
  </si>
  <si>
    <t>処理日</t>
    <rPh sb="0" eb="2">
      <t>ショリ</t>
    </rPh>
    <rPh sb="2" eb="3">
      <t>ビ</t>
    </rPh>
    <phoneticPr fontId="2"/>
  </si>
  <si>
    <t>処理者</t>
    <rPh sb="0" eb="2">
      <t>ショリ</t>
    </rPh>
    <rPh sb="2" eb="3">
      <t>シャ</t>
    </rPh>
    <phoneticPr fontId="2"/>
  </si>
  <si>
    <t>土砂</t>
    <rPh sb="0" eb="2">
      <t>ドシャ</t>
    </rPh>
    <phoneticPr fontId="2"/>
  </si>
  <si>
    <t>＊＊土砂搬入券　返金依頼書 ＊＊</t>
    <rPh sb="2" eb="4">
      <t>ドシャ</t>
    </rPh>
    <rPh sb="4" eb="6">
      <t>ハンニュウ</t>
    </rPh>
    <rPh sb="6" eb="7">
      <t>ケン</t>
    </rPh>
    <rPh sb="8" eb="10">
      <t>ヘンキン</t>
    </rPh>
    <phoneticPr fontId="2"/>
  </si>
  <si>
    <t>工事名</t>
    <rPh sb="0" eb="2">
      <t>コウジ</t>
    </rPh>
    <rPh sb="2" eb="3">
      <t>メイ</t>
    </rPh>
    <phoneticPr fontId="2"/>
  </si>
  <si>
    <t>担当者</t>
    <rPh sb="0" eb="3">
      <t>タントウシャ</t>
    </rPh>
    <phoneticPr fontId="2"/>
  </si>
  <si>
    <t>軟岩</t>
    <rPh sb="0" eb="1">
      <t>ナン</t>
    </rPh>
    <rPh sb="1" eb="2">
      <t>ガン</t>
    </rPh>
    <phoneticPr fontId="2"/>
  </si>
  <si>
    <t>硬岩</t>
    <rPh sb="0" eb="2">
      <t>コウガン</t>
    </rPh>
    <phoneticPr fontId="2"/>
  </si>
  <si>
    <t>〒（　     　）－（　     　）</t>
    <phoneticPr fontId="2"/>
  </si>
  <si>
    <t>Ｎｏ．（　            　）</t>
    <phoneticPr fontId="2"/>
  </si>
  <si>
    <t>（　          　）銀行</t>
    <phoneticPr fontId="2"/>
  </si>
  <si>
    <t>（           　）支店</t>
    <phoneticPr fontId="2"/>
  </si>
  <si>
    <t>　枚</t>
    <rPh sb="1" eb="2">
      <t>マイ</t>
    </rPh>
    <phoneticPr fontId="2"/>
  </si>
  <si>
    <t>　　　　　　　　　　　　　　　　　　　　　　　　　　　　　　　　　　　　　　　㊞</t>
    <phoneticPr fontId="2"/>
  </si>
  <si>
    <t>令和　　　年　　 月　　 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</si>
  <si>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FAX</t>
    <phoneticPr fontId="2"/>
  </si>
  <si>
    <t>小計</t>
    <rPh sb="0" eb="2">
      <t>ショウケイ</t>
    </rPh>
    <phoneticPr fontId="2"/>
  </si>
  <si>
    <t>消費税(10%)</t>
    <rPh sb="0" eb="3">
      <t>ショウヒゼイ</t>
    </rPh>
    <phoneticPr fontId="2"/>
  </si>
  <si>
    <t>美保テクノス株式会社　御中</t>
  </si>
  <si>
    <t>登録番号：T32700-0110-3600</t>
    <rPh sb="0" eb="4">
      <t>トウロクバンゴウ</t>
    </rPh>
    <phoneticPr fontId="2"/>
  </si>
  <si>
    <t>インボイス
登録番号</t>
    <rPh sb="6" eb="10">
      <t>トウロクバンゴウ</t>
    </rPh>
    <phoneticPr fontId="2"/>
  </si>
  <si>
    <t>　太枠のみ正確に記入してください。</t>
    <phoneticPr fontId="2"/>
  </si>
  <si>
    <t>円</t>
    <rPh sb="0" eb="1">
      <t>エン</t>
    </rPh>
    <phoneticPr fontId="2"/>
  </si>
  <si>
    <t>枚</t>
    <rPh sb="0" eb="1">
      <t>マイ</t>
    </rPh>
    <phoneticPr fontId="2"/>
  </si>
  <si>
    <t>１．下記すべてをご記入後、返金する土砂搬入券と一緒に当社まで郵送下さい。郵送料金はお客様負担とさせていただきます。
２．返金は、依頼書、土砂搬入券が届き次第、ご指定の口座に振り込みさせていただきます。
３．郵送先　　〒683-0037　鳥取県米子市昭和町25　美保テクノス㈱　土木部　建設発生土受入場係　まで。
４．ご提供いただいた個人情報は、返金業務以外には使用いたしません。　</t>
    <rPh sb="2" eb="4">
      <t>カキ</t>
    </rPh>
    <rPh sb="9" eb="11">
      <t>キニュウ</t>
    </rPh>
    <rPh sb="11" eb="12">
      <t>ゴ</t>
    </rPh>
    <rPh sb="13" eb="15">
      <t>ヘンキン</t>
    </rPh>
    <rPh sb="17" eb="19">
      <t>ドシャ</t>
    </rPh>
    <rPh sb="19" eb="21">
      <t>ハンニュウ</t>
    </rPh>
    <rPh sb="21" eb="22">
      <t>ケン</t>
    </rPh>
    <rPh sb="23" eb="25">
      <t>イッショ</t>
    </rPh>
    <rPh sb="26" eb="28">
      <t>トウシャ</t>
    </rPh>
    <rPh sb="30" eb="32">
      <t>ユウソウ</t>
    </rPh>
    <rPh sb="32" eb="33">
      <t>クダ</t>
    </rPh>
    <rPh sb="36" eb="38">
      <t>ユウソウ</t>
    </rPh>
    <rPh sb="38" eb="40">
      <t>リョウキン</t>
    </rPh>
    <rPh sb="42" eb="44">
      <t>キャクサマ</t>
    </rPh>
    <rPh sb="44" eb="46">
      <t>フタン</t>
    </rPh>
    <rPh sb="60" eb="62">
      <t>ヘンキン</t>
    </rPh>
    <rPh sb="64" eb="66">
      <t>イライ</t>
    </rPh>
    <rPh sb="66" eb="67">
      <t>ショ</t>
    </rPh>
    <rPh sb="68" eb="70">
      <t>ドシャ</t>
    </rPh>
    <rPh sb="70" eb="72">
      <t>ハンニュウ</t>
    </rPh>
    <rPh sb="72" eb="73">
      <t>ケン</t>
    </rPh>
    <rPh sb="74" eb="75">
      <t>トド</t>
    </rPh>
    <rPh sb="76" eb="78">
      <t>シダイ</t>
    </rPh>
    <rPh sb="80" eb="82">
      <t>シテイ</t>
    </rPh>
    <rPh sb="83" eb="85">
      <t>コウザ</t>
    </rPh>
    <rPh sb="86" eb="87">
      <t>フ</t>
    </rPh>
    <rPh sb="88" eb="89">
      <t>コ</t>
    </rPh>
    <rPh sb="103" eb="105">
      <t>ユウソウ</t>
    </rPh>
    <rPh sb="105" eb="106">
      <t>サキ</t>
    </rPh>
    <rPh sb="118" eb="121">
      <t>トットリケン</t>
    </rPh>
    <rPh sb="121" eb="124">
      <t>ヨナゴシ</t>
    </rPh>
    <rPh sb="124" eb="127">
      <t>ショウワマチ</t>
    </rPh>
    <rPh sb="130" eb="132">
      <t>ミホ</t>
    </rPh>
    <rPh sb="138" eb="140">
      <t>ドボク</t>
    </rPh>
    <rPh sb="140" eb="141">
      <t>ブ</t>
    </rPh>
    <rPh sb="142" eb="144">
      <t>ケンセツ</t>
    </rPh>
    <rPh sb="144" eb="146">
      <t>ハッセイ</t>
    </rPh>
    <rPh sb="146" eb="147">
      <t>ド</t>
    </rPh>
    <rPh sb="147" eb="149">
      <t>ウケイレ</t>
    </rPh>
    <rPh sb="149" eb="150">
      <t>ジョウ</t>
    </rPh>
    <rPh sb="150" eb="151">
      <t>カカ</t>
    </rPh>
    <rPh sb="159" eb="161">
      <t>テイキョウ</t>
    </rPh>
    <rPh sb="166" eb="168">
      <t>コジン</t>
    </rPh>
    <rPh sb="168" eb="170">
      <t>ジョウホウ</t>
    </rPh>
    <rPh sb="172" eb="174">
      <t>ヘンキン</t>
    </rPh>
    <rPh sb="174" eb="176">
      <t>ギョウム</t>
    </rPh>
    <rPh sb="176" eb="178">
      <t>イガイ</t>
    </rPh>
    <rPh sb="180" eb="182">
      <t>シヨウ</t>
    </rPh>
    <phoneticPr fontId="2"/>
  </si>
  <si>
    <t>銀行コ－ド（　　　　　）</t>
    <phoneticPr fontId="2"/>
  </si>
  <si>
    <t>支店コ－ド（　　　　　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</si>
</sst>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22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DashDot">
        <color indexed="23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DashDot">
        <color indexed="23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6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distributed" vertical="center" justifyLastLine="1"/>
    </xf>
    <xf numFmtId="0" fontId="0" fillId="0" borderId="0" xfId="0" applyAlignment="1"/>
    <xf numFmtId="0" fontId="10" fillId="0" borderId="0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justifyLastLine="1"/>
    </xf>
    <xf numFmtId="0" fontId="0" fillId="0" borderId="4" xfId="0" applyBorder="1" applyAlignment="1">
      <alignment vertical="center"/>
    </xf>
    <xf numFmtId="0" fontId="10" fillId="0" borderId="0" xfId="0" applyFont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16" xfId="0" applyFill="1" applyBorder="1" applyAlignment="1">
      <alignment horizontal="center" vertical="center"/>
    </xf>
    <xf numFmtId="0" fontId="0" fillId="0" borderId="0" xfId="0" applyFill="1" applyAlignment="1">
      <alignment horizontal="right" vertical="center"/>
    </xf>
    <xf numFmtId="3" fontId="0" fillId="0" borderId="12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justifyLastLine="1"/>
    </xf>
    <xf numFmtId="0" fontId="0" fillId="0" borderId="0" xfId="0" applyFill="1" applyBorder="1" applyAlignment="1" applyProtection="1">
      <alignment horizontal="right" vertical="center"/>
      <protection locked="0"/>
    </xf>
    <xf numFmtId="0" fontId="6" fillId="0" borderId="17" xfId="0" applyFon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0" fontId="8" fillId="0" borderId="19" xfId="0" applyFont="1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9" fillId="0" borderId="42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6" fillId="0" borderId="43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right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0" fillId="0" borderId="5" xfId="0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horizontal="left" vertical="center"/>
    </xf>
    <xf numFmtId="0" fontId="0" fillId="0" borderId="40" xfId="0" applyFill="1" applyBorder="1" applyAlignment="1">
      <alignment horizontal="center" vertical="center" justifyLastLine="1"/>
    </xf>
    <xf numFmtId="0" fontId="0" fillId="0" borderId="41" xfId="0" applyFill="1" applyBorder="1" applyAlignment="1">
      <alignment horizontal="center" vertical="center" justifyLastLine="1"/>
    </xf>
    <xf numFmtId="0" fontId="0" fillId="0" borderId="38" xfId="0" applyFill="1" applyBorder="1" applyAlignment="1">
      <alignment horizontal="center" vertical="center" justifyLastLine="1"/>
    </xf>
    <xf numFmtId="0" fontId="10" fillId="0" borderId="42" xfId="0" applyFont="1" applyBorder="1" applyAlignment="1">
      <alignment horizontal="center"/>
    </xf>
    <xf numFmtId="0" fontId="0" fillId="0" borderId="37" xfId="0" applyFill="1" applyBorder="1" applyAlignment="1">
      <alignment horizontal="center" vertical="center" wrapText="1"/>
    </xf>
    <xf numFmtId="0" fontId="0" fillId="0" borderId="38" xfId="0" applyFill="1" applyBorder="1" applyAlignment="1">
      <alignment horizontal="center" vertical="center" wrapText="1"/>
    </xf>
    <xf numFmtId="0" fontId="6" fillId="0" borderId="29" xfId="0" applyFont="1" applyFill="1" applyBorder="1" applyAlignment="1" applyProtection="1">
      <alignment horizontal="left" vertical="center"/>
      <protection locked="0"/>
    </xf>
    <xf numFmtId="0" fontId="6" fillId="0" borderId="3" xfId="0" applyFont="1" applyFill="1" applyBorder="1" applyAlignment="1" applyProtection="1">
      <alignment horizontal="left" vertical="center"/>
      <protection locked="0"/>
    </xf>
    <xf numFmtId="0" fontId="6" fillId="0" borderId="30" xfId="0" applyFont="1" applyFill="1" applyBorder="1" applyAlignment="1" applyProtection="1">
      <alignment horizontal="left" vertical="center"/>
      <protection locked="0"/>
    </xf>
    <xf numFmtId="0" fontId="11" fillId="0" borderId="0" xfId="0" applyFont="1" applyBorder="1" applyAlignment="1">
      <alignment horizontal="right" vertical="center"/>
    </xf>
    <xf numFmtId="0" fontId="0" fillId="0" borderId="39" xfId="0" applyFill="1" applyBorder="1" applyAlignment="1">
      <alignment horizontal="center" vertical="center" justifyLastLine="1"/>
    </xf>
    <xf numFmtId="0" fontId="0" fillId="0" borderId="27" xfId="0" applyFill="1" applyBorder="1" applyAlignment="1">
      <alignment horizontal="center" vertical="center" justifyLastLine="1"/>
    </xf>
    <xf numFmtId="0" fontId="0" fillId="0" borderId="28" xfId="0" applyFill="1" applyBorder="1" applyAlignment="1">
      <alignment horizontal="center" vertical="center" justifyLastLine="1"/>
    </xf>
    <xf numFmtId="0" fontId="6" fillId="0" borderId="17" xfId="0" applyFont="1" applyFill="1" applyBorder="1" applyAlignment="1" applyProtection="1">
      <alignment horizontal="center" vertical="center"/>
      <protection locked="0"/>
    </xf>
    <xf numFmtId="0" fontId="6" fillId="0" borderId="18" xfId="0" applyFont="1" applyFill="1" applyBorder="1" applyAlignment="1" applyProtection="1">
      <alignment horizontal="center" vertical="center"/>
      <protection locked="0"/>
    </xf>
    <xf numFmtId="0" fontId="0" fillId="0" borderId="31" xfId="0" applyFill="1" applyBorder="1" applyAlignment="1">
      <alignment horizontal="center" vertical="center"/>
    </xf>
    <xf numFmtId="0" fontId="0" fillId="0" borderId="34" xfId="0" applyFill="1" applyBorder="1" applyAlignment="1">
      <alignment horizontal="center" vertical="center" justifyLastLine="1"/>
    </xf>
    <xf numFmtId="0" fontId="0" fillId="0" borderId="35" xfId="0" applyFill="1" applyBorder="1" applyAlignment="1">
      <alignment horizontal="center" vertical="center" justifyLastLine="1"/>
    </xf>
    <xf numFmtId="0" fontId="0" fillId="0" borderId="31" xfId="0" applyFill="1" applyBorder="1" applyAlignment="1">
      <alignment horizontal="center" vertical="center" justifyLastLine="1"/>
    </xf>
    <xf numFmtId="3" fontId="0" fillId="0" borderId="6" xfId="0" applyNumberFormat="1" applyFill="1" applyBorder="1" applyAlignment="1">
      <alignment horizontal="center" vertical="center"/>
    </xf>
    <xf numFmtId="3" fontId="0" fillId="0" borderId="15" xfId="0" applyNumberFormat="1" applyFill="1" applyBorder="1" applyAlignment="1">
      <alignment horizontal="center" vertical="center"/>
    </xf>
    <xf numFmtId="3" fontId="0" fillId="0" borderId="20" xfId="0" applyNumberForma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0" fillId="0" borderId="46" xfId="0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 applyProtection="1">
      <alignment horizontal="center" vertical="center"/>
      <protection locked="0"/>
    </xf>
    <xf numFmtId="0" fontId="0" fillId="0" borderId="25" xfId="0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center" justifyLastLine="1"/>
    </xf>
    <xf numFmtId="0" fontId="0" fillId="0" borderId="12" xfId="0" applyFill="1" applyBorder="1" applyAlignment="1">
      <alignment horizontal="right" vertical="center"/>
    </xf>
    <xf numFmtId="3" fontId="0" fillId="0" borderId="3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6" xfId="0" applyFill="1" applyBorder="1" applyAlignment="1" applyProtection="1">
      <alignment horizontal="center" vertical="center"/>
      <protection locked="0"/>
    </xf>
    <xf numFmtId="0" fontId="0" fillId="0" borderId="49" xfId="0" applyFill="1" applyBorder="1" applyAlignment="1" applyProtection="1">
      <alignment horizontal="center" vertical="center"/>
      <protection locked="0"/>
    </xf>
    <xf numFmtId="0" fontId="0" fillId="0" borderId="4" xfId="0" applyFill="1" applyBorder="1" applyAlignment="1" applyProtection="1">
      <alignment horizontal="center" vertical="center"/>
      <protection locked="0"/>
    </xf>
    <xf numFmtId="0" fontId="4" fillId="0" borderId="32" xfId="0" applyFont="1" applyFill="1" applyBorder="1" applyAlignment="1" applyProtection="1">
      <alignment horizontal="left" vertical="top"/>
      <protection locked="0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6" fillId="0" borderId="29" xfId="0" applyFont="1" applyFill="1" applyBorder="1" applyAlignment="1" applyProtection="1">
      <alignment horizontal="center" vertical="center"/>
      <protection locked="0"/>
    </xf>
    <xf numFmtId="0" fontId="4" fillId="0" borderId="33" xfId="0" applyFont="1" applyFill="1" applyBorder="1" applyAlignment="1" applyProtection="1">
      <alignment horizontal="left" vertical="top"/>
      <protection locked="0"/>
    </xf>
    <xf numFmtId="0" fontId="0" fillId="0" borderId="44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48" xfId="0" applyFill="1" applyBorder="1" applyAlignment="1" applyProtection="1">
      <alignment horizontal="center" vertical="center"/>
      <protection locked="0"/>
    </xf>
    <xf numFmtId="0" fontId="6" fillId="0" borderId="46" xfId="0" applyFont="1" applyFill="1" applyBorder="1" applyAlignment="1" applyProtection="1">
      <alignment horizontal="center" vertical="center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6" fillId="0" borderId="45" xfId="0" applyFont="1" applyFill="1" applyBorder="1" applyAlignment="1" applyProtection="1">
      <alignment horizontal="center" vertical="center"/>
      <protection locked="0"/>
    </xf>
    <xf numFmtId="0" fontId="6" fillId="0" borderId="44" xfId="0" applyFont="1" applyFill="1" applyBorder="1" applyAlignment="1" applyProtection="1">
      <alignment horizontal="center" vertical="center"/>
      <protection locked="0"/>
    </xf>
    <xf numFmtId="0" fontId="0" fillId="0" borderId="47" xfId="0" applyFill="1" applyBorder="1" applyAlignment="1">
      <alignment vertical="center"/>
    </xf>
    <xf numFmtId="0" fontId="0" fillId="0" borderId="34" xfId="0" applyFill="1" applyBorder="1" applyAlignment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30" xfId="0" applyFont="1" applyFill="1" applyBorder="1" applyAlignment="1" applyProtection="1">
      <alignment horizontal="center" vertical="center"/>
      <protection locked="0"/>
    </xf>
    <xf numFmtId="0" fontId="0" fillId="0" borderId="11" xfId="0" applyFont="1" applyFill="1" applyBorder="1" applyAlignment="1">
      <alignment horizontal="center" vertical="center"/>
    </xf>
    <xf numFmtId="0" fontId="0" fillId="0" borderId="21" xfId="0" applyFont="1" applyFill="1" applyBorder="1" applyAlignment="1">
      <alignment horizontal="center" vertical="center"/>
    </xf>
    <xf numFmtId="0" fontId="0" fillId="0" borderId="35" xfId="0" applyFill="1" applyBorder="1" applyAlignment="1">
      <alignment horizontal="center" vertical="center"/>
    </xf>
    <xf numFmtId="0" fontId="0" fillId="0" borderId="10" xfId="0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0" fillId="0" borderId="35" xfId="0" applyFill="1" applyBorder="1" applyAlignment="1">
      <alignment horizontal="center" vertical="center" wrapText="1"/>
    </xf>
    <xf numFmtId="0" fontId="0" fillId="0" borderId="31" xfId="0" applyFill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6" fillId="0" borderId="22" xfId="0" applyFont="1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>
      <alignment horizontal="center" vertical="center"/>
    </xf>
    <xf numFmtId="0" fontId="0" fillId="0" borderId="20" xfId="0" applyFill="1" applyBorder="1" applyAlignment="1" applyProtection="1">
      <alignment horizontal="right" vertical="center"/>
      <protection locked="0"/>
    </xf>
    <xf numFmtId="0" fontId="0" fillId="0" borderId="12" xfId="0" applyFill="1" applyBorder="1" applyAlignment="1" applyProtection="1">
      <alignment horizontal="right" vertical="center"/>
      <protection locked="0"/>
    </xf>
    <xf numFmtId="0" fontId="0" fillId="0" borderId="6" xfId="0" applyFill="1" applyBorder="1" applyAlignment="1" applyProtection="1">
      <alignment horizontal="right" vertical="center"/>
      <protection locked="0"/>
    </xf>
    <xf numFmtId="0" fontId="0" fillId="0" borderId="15" xfId="0" applyFill="1" applyBorder="1" applyAlignment="1" applyProtection="1">
      <alignment horizontal="right" vertical="center"/>
      <protection locked="0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/>
    <xf numFmtId="0" fontId="0" fillId="0" borderId="49" xfId="0" applyFill="1" applyBorder="1" applyAlignment="1">
      <alignment horizontal="center" vertical="center"/>
    </xf>
    <xf numFmtId="0" fontId="0" fillId="0" borderId="7" xfId="0" applyFont="1" applyFill="1" applyBorder="1" applyAlignment="1" applyProtection="1">
      <alignment horizontal="center" vertical="center"/>
      <protection locked="0"/>
    </xf>
    <xf numFmtId="0" fontId="0" fillId="0" borderId="12" xfId="0" applyFont="1" applyFill="1" applyBorder="1" applyAlignment="1" applyProtection="1">
      <alignment horizontal="center" vertical="center"/>
      <protection locked="0"/>
    </xf>
    <xf numFmtId="0" fontId="0" fillId="0" borderId="8" xfId="0" applyFont="1" applyFill="1" applyBorder="1" applyAlignment="1" applyProtection="1">
      <alignment horizontal="center" vertical="center"/>
      <protection locked="0"/>
    </xf>
    <xf numFmtId="0" fontId="11" fillId="0" borderId="9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0" fillId="0" borderId="18" xfId="0" applyFill="1" applyBorder="1" applyAlignment="1" applyProtection="1">
      <alignment horizontal="left" vertical="center"/>
      <protection locked="0"/>
    </xf>
    <xf numFmtId="0" fontId="0" fillId="0" borderId="49" xfId="0" applyFill="1" applyBorder="1" applyAlignment="1">
      <alignment horizontal="left" vertical="center"/>
    </xf>
    <xf numFmtId="0" fontId="0" fillId="0" borderId="48" xfId="0" applyFill="1" applyBorder="1" applyAlignment="1">
      <alignment horizontal="left" vertical="center"/>
    </xf>
    <xf numFmtId="0" fontId="0" fillId="0" borderId="30" xfId="0" applyFill="1" applyBorder="1" applyAlignment="1">
      <alignment horizontal="left" vertical="center"/>
    </xf>
    <xf numFmtId="0" fontId="0" fillId="0" borderId="26" xfId="0" applyFill="1" applyBorder="1" applyAlignment="1">
      <alignment horizontal="left" vertical="center"/>
    </xf>
    <xf numFmtId="0" fontId="0" fillId="0" borderId="15" xfId="0" applyFill="1" applyBorder="1" applyAlignment="1">
      <alignment horizontal="right" vertical="center"/>
    </xf>
    <xf numFmtId="38" fontId="4" fillId="0" borderId="0" xfId="1" applyFont="1" applyFill="1" applyAlignment="1">
      <alignment horizontal="right" vertical="center"/>
    </xf>
    <xf numFmtId="38" fontId="0" fillId="0" borderId="0" xfId="1" applyFont="1" applyFill="1" applyAlignment="1">
      <alignment vertical="center"/>
    </xf>
    <xf numFmtId="38" fontId="0" fillId="0" borderId="1" xfId="1" applyFont="1" applyFill="1" applyBorder="1" applyAlignment="1">
      <alignment vertical="center"/>
    </xf>
    <xf numFmtId="38" fontId="0" fillId="0" borderId="0" xfId="1" applyFont="1" applyFill="1" applyBorder="1" applyAlignment="1">
      <alignment vertical="center"/>
    </xf>
    <xf numFmtId="38" fontId="6" fillId="0" borderId="0" xfId="1" applyFont="1" applyFill="1" applyBorder="1" applyAlignment="1" applyProtection="1">
      <alignment horizontal="left" vertical="center"/>
      <protection locked="0"/>
    </xf>
    <xf numFmtId="38" fontId="0" fillId="0" borderId="0" xfId="1" applyFont="1" applyFill="1" applyAlignment="1">
      <alignment horizontal="right" vertical="center"/>
    </xf>
    <xf numFmtId="38" fontId="0" fillId="0" borderId="0" xfId="1" applyFont="1" applyFill="1" applyBorder="1" applyAlignment="1">
      <alignment horizontal="center" vertical="center"/>
    </xf>
    <xf numFmtId="38" fontId="0" fillId="0" borderId="6" xfId="1" applyFont="1" applyFill="1" applyBorder="1" applyAlignment="1">
      <alignment horizontal="right" vertical="center"/>
    </xf>
    <xf numFmtId="38" fontId="0" fillId="0" borderId="12" xfId="1" applyFont="1" applyFill="1" applyBorder="1" applyAlignment="1">
      <alignment horizontal="right" vertical="center"/>
    </xf>
    <xf numFmtId="38" fontId="0" fillId="0" borderId="3" xfId="1" applyFont="1" applyFill="1" applyBorder="1" applyAlignment="1">
      <alignment horizontal="right" vertical="center"/>
    </xf>
    <xf numFmtId="38" fontId="0" fillId="0" borderId="20" xfId="1" applyFont="1" applyFill="1" applyBorder="1" applyAlignment="1">
      <alignment horizontal="right" vertical="center"/>
    </xf>
    <xf numFmtId="38" fontId="0" fillId="0" borderId="19" xfId="1" applyFont="1" applyFill="1" applyBorder="1" applyAlignment="1" applyProtection="1">
      <alignment vertical="center"/>
      <protection locked="0"/>
    </xf>
    <xf numFmtId="38" fontId="1" fillId="0" borderId="1" xfId="1" applyFont="1" applyBorder="1" applyAlignment="1">
      <alignment vertical="center"/>
    </xf>
    <xf numFmtId="38" fontId="0" fillId="0" borderId="0" xfId="1" applyFont="1" applyAlignment="1"/>
    <xf numFmtId="38" fontId="0" fillId="0" borderId="4" xfId="1" applyFont="1" applyBorder="1" applyAlignment="1">
      <alignment horizontal="center" vertical="center"/>
    </xf>
    <xf numFmtId="38" fontId="0" fillId="0" borderId="4" xfId="1" applyFont="1" applyBorder="1" applyAlignment="1">
      <alignment vertical="center"/>
    </xf>
    <xf numFmtId="38" fontId="0" fillId="0" borderId="0" xfId="1" applyFont="1" applyAlignment="1">
      <alignment vertical="center"/>
    </xf>
    <xf numFmtId="0" fontId="6" fillId="0" borderId="50" xfId="0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4"/>
  <sheetViews>
    <sheetView showGridLines="0" tabSelected="1" view="pageBreakPreview" zoomScaleNormal="100" zoomScaleSheetLayoutView="100" workbookViewId="0">
      <selection activeCell="E31" sqref="E31"/>
    </sheetView>
  </sheetViews>
  <sheetFormatPr defaultRowHeight="13.5"/>
  <cols>
    <col min="1" max="1" width="2.25" style="1" customWidth="1"/>
    <col min="2" max="2" width="10.5" style="1" bestFit="1" customWidth="1"/>
    <col min="3" max="4" width="9" style="1"/>
    <col min="5" max="5" width="7.5" style="1" customWidth="1"/>
    <col min="6" max="6" width="3" style="1" customWidth="1"/>
    <col min="7" max="7" width="10.625" style="1" customWidth="1"/>
    <col min="8" max="8" width="7.875" style="1" customWidth="1"/>
    <col min="9" max="9" width="3" style="1" customWidth="1"/>
    <col min="10" max="10" width="10.625" style="1" customWidth="1"/>
    <col min="11" max="11" width="10.375" style="167" customWidth="1"/>
    <col min="12" max="12" width="3.125" style="1" customWidth="1"/>
    <col min="13" max="13" width="2.25" style="1" customWidth="1"/>
    <col min="14" max="14" width="9" style="1"/>
    <col min="15" max="15" width="10.75" style="1" bestFit="1" customWidth="1"/>
    <col min="16" max="16" width="9" style="1"/>
    <col min="17" max="17" width="10.75" style="1" customWidth="1"/>
    <col min="18" max="16384" width="9" style="1"/>
  </cols>
  <sheetData>
    <row r="1" spans="1:19" ht="19.5" customHeight="1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"/>
      <c r="O1" s="3"/>
      <c r="P1" s="3"/>
    </row>
    <row r="2" spans="1:19" ht="7.5" customHeight="1">
      <c r="A2" s="18"/>
      <c r="B2" s="18"/>
      <c r="C2" s="25"/>
      <c r="D2" s="25"/>
      <c r="E2" s="25"/>
      <c r="F2" s="25"/>
      <c r="G2" s="25"/>
      <c r="H2" s="25"/>
      <c r="I2" s="25"/>
      <c r="J2" s="26"/>
      <c r="K2" s="151"/>
      <c r="L2" s="26"/>
      <c r="M2" s="26"/>
      <c r="N2" s="2"/>
      <c r="O2" s="3"/>
      <c r="P2" s="3"/>
    </row>
    <row r="3" spans="1:19" ht="24.95" customHeight="1">
      <c r="A3" s="27" t="s">
        <v>46</v>
      </c>
      <c r="B3" s="18"/>
      <c r="C3" s="25"/>
      <c r="D3" s="25"/>
      <c r="E3" s="25"/>
      <c r="F3" s="46"/>
      <c r="G3" s="43" t="s">
        <v>47</v>
      </c>
      <c r="H3" s="25"/>
      <c r="I3" s="25"/>
      <c r="J3" s="26"/>
      <c r="K3" s="151"/>
      <c r="L3" s="26"/>
      <c r="M3" s="26"/>
      <c r="N3" s="2"/>
      <c r="O3" s="3"/>
      <c r="P3" s="3"/>
    </row>
    <row r="4" spans="1:19" ht="3" customHeight="1">
      <c r="A4" s="18"/>
      <c r="B4" s="18"/>
      <c r="C4" s="28"/>
      <c r="D4" s="29"/>
      <c r="E4" s="29"/>
      <c r="F4" s="29"/>
      <c r="G4" s="29"/>
      <c r="H4" s="29"/>
      <c r="I4" s="29"/>
      <c r="J4" s="18"/>
      <c r="K4" s="152"/>
      <c r="L4" s="18"/>
      <c r="M4" s="18"/>
    </row>
    <row r="5" spans="1:19" ht="12" customHeight="1">
      <c r="A5" s="18"/>
      <c r="B5" s="64" t="s">
        <v>52</v>
      </c>
      <c r="C5" s="64"/>
      <c r="D5" s="64"/>
      <c r="E5" s="64"/>
      <c r="F5" s="64"/>
      <c r="G5" s="64"/>
      <c r="H5" s="64"/>
      <c r="I5" s="64"/>
      <c r="J5" s="64"/>
      <c r="K5" s="64"/>
      <c r="L5" s="57"/>
      <c r="M5" s="30"/>
      <c r="N5" s="4"/>
      <c r="O5" s="4"/>
      <c r="P5" s="4"/>
      <c r="Q5" s="4"/>
      <c r="R5" s="4"/>
      <c r="S5" s="4"/>
    </row>
    <row r="6" spans="1:19" ht="40.5" customHeight="1">
      <c r="A6" s="18"/>
      <c r="B6" s="64"/>
      <c r="C6" s="64"/>
      <c r="D6" s="64"/>
      <c r="E6" s="64"/>
      <c r="F6" s="64"/>
      <c r="G6" s="64"/>
      <c r="H6" s="64"/>
      <c r="I6" s="64"/>
      <c r="J6" s="64"/>
      <c r="K6" s="64"/>
      <c r="L6" s="57"/>
      <c r="M6" s="30"/>
      <c r="N6" s="4"/>
      <c r="O6" s="4"/>
      <c r="P6" s="4"/>
      <c r="Q6" s="4"/>
      <c r="R6" s="4"/>
      <c r="S6" s="4"/>
    </row>
    <row r="7" spans="1:19" ht="7.5" customHeight="1" thickBot="1">
      <c r="A7" s="31"/>
      <c r="B7" s="5"/>
      <c r="C7" s="31"/>
      <c r="D7" s="32"/>
      <c r="E7" s="32"/>
      <c r="F7" s="32"/>
      <c r="G7" s="31"/>
      <c r="H7" s="31"/>
      <c r="I7" s="31"/>
      <c r="J7" s="31"/>
      <c r="K7" s="153"/>
      <c r="L7" s="31"/>
      <c r="M7" s="31"/>
    </row>
    <row r="8" spans="1:19" ht="16.5" customHeight="1">
      <c r="A8" s="48" t="s">
        <v>49</v>
      </c>
      <c r="B8" s="48"/>
      <c r="C8" s="48"/>
      <c r="D8" s="48"/>
      <c r="E8" s="49"/>
      <c r="F8" s="33"/>
      <c r="G8" s="24"/>
      <c r="H8" s="24"/>
      <c r="I8" s="24"/>
      <c r="J8" s="24"/>
      <c r="K8" s="154"/>
      <c r="L8" s="24"/>
      <c r="M8" s="18"/>
    </row>
    <row r="9" spans="1:19" ht="8.25" customHeight="1" thickBot="1">
      <c r="A9" s="49"/>
      <c r="B9" s="49"/>
      <c r="C9" s="49"/>
      <c r="D9" s="49"/>
      <c r="E9" s="49"/>
      <c r="F9" s="33"/>
      <c r="G9" s="24"/>
      <c r="H9" s="24"/>
      <c r="I9" s="24"/>
      <c r="J9" s="24"/>
      <c r="K9" s="154"/>
      <c r="L9" s="24"/>
      <c r="M9" s="18"/>
    </row>
    <row r="10" spans="1:19" ht="20.25" customHeight="1" thickBot="1">
      <c r="A10" s="49"/>
      <c r="H10" s="89" t="s">
        <v>16</v>
      </c>
      <c r="I10" s="92" t="s">
        <v>42</v>
      </c>
      <c r="J10" s="93"/>
      <c r="K10" s="93"/>
      <c r="L10" s="107"/>
      <c r="M10" s="18"/>
    </row>
    <row r="11" spans="1:19" ht="22.5">
      <c r="A11" s="49"/>
      <c r="B11" s="50" t="s">
        <v>48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20"/>
      <c r="M11" s="18"/>
    </row>
    <row r="12" spans="1:19" ht="19.5" customHeight="1">
      <c r="A12" s="18"/>
      <c r="B12" s="121" t="s">
        <v>0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22"/>
      <c r="M12" s="18"/>
    </row>
    <row r="13" spans="1:19" ht="12.75" customHeight="1">
      <c r="A13" s="18"/>
      <c r="B13" s="83" t="s">
        <v>1</v>
      </c>
      <c r="C13" s="123" t="s">
        <v>41</v>
      </c>
      <c r="D13" s="123"/>
      <c r="E13" s="123"/>
      <c r="F13" s="123"/>
      <c r="G13" s="123"/>
      <c r="H13" s="123"/>
      <c r="I13" s="123"/>
      <c r="J13" s="123"/>
      <c r="K13" s="123"/>
      <c r="L13" s="124"/>
      <c r="M13" s="18"/>
    </row>
    <row r="14" spans="1:19" ht="12.75" customHeight="1">
      <c r="A14" s="18"/>
      <c r="B14" s="83"/>
      <c r="C14" s="123"/>
      <c r="D14" s="123"/>
      <c r="E14" s="123"/>
      <c r="F14" s="123"/>
      <c r="G14" s="123"/>
      <c r="H14" s="123"/>
      <c r="I14" s="123"/>
      <c r="J14" s="123"/>
      <c r="K14" s="123"/>
      <c r="L14" s="124"/>
      <c r="M14" s="18"/>
    </row>
    <row r="15" spans="1:19" ht="15" customHeight="1">
      <c r="A15" s="18"/>
      <c r="B15" s="125" t="s">
        <v>2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4"/>
      <c r="M15" s="18"/>
    </row>
    <row r="16" spans="1:19" ht="15" customHeight="1" thickBot="1">
      <c r="A16" s="18"/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8"/>
      <c r="M16" s="18"/>
    </row>
    <row r="17" spans="1:14" ht="11.25" customHeight="1" thickBot="1">
      <c r="A17" s="18"/>
      <c r="B17" s="51"/>
      <c r="C17" s="47"/>
      <c r="D17" s="47"/>
      <c r="E17" s="53"/>
      <c r="F17" s="47"/>
      <c r="G17" s="47"/>
      <c r="H17" s="47"/>
      <c r="I17" s="53"/>
      <c r="J17" s="47"/>
      <c r="K17" s="155"/>
      <c r="L17" s="53"/>
      <c r="M17" s="18"/>
    </row>
    <row r="18" spans="1:14" ht="26.25" customHeight="1" thickBot="1">
      <c r="A18" s="18"/>
      <c r="B18" s="89" t="s">
        <v>3</v>
      </c>
      <c r="C18" s="111" t="s">
        <v>36</v>
      </c>
      <c r="D18" s="113"/>
      <c r="E18" s="113"/>
      <c r="F18" s="114"/>
      <c r="G18" s="115"/>
      <c r="H18" s="24"/>
      <c r="I18" s="24"/>
      <c r="J18" s="24"/>
      <c r="K18" s="154"/>
      <c r="L18" s="24"/>
      <c r="M18" s="18"/>
    </row>
    <row r="19" spans="1:14" ht="16.5" customHeight="1">
      <c r="A19" s="18"/>
      <c r="B19" s="116" t="s">
        <v>4</v>
      </c>
      <c r="C19" s="111"/>
      <c r="D19" s="113"/>
      <c r="E19" s="113"/>
      <c r="F19" s="113"/>
      <c r="G19" s="113"/>
      <c r="H19" s="113"/>
      <c r="I19" s="113"/>
      <c r="J19" s="113"/>
      <c r="K19" s="113"/>
      <c r="L19" s="114"/>
      <c r="M19" s="18"/>
    </row>
    <row r="20" spans="1:14" ht="16.5" customHeight="1" thickBot="1">
      <c r="A20" s="18"/>
      <c r="B20" s="81"/>
      <c r="C20" s="105"/>
      <c r="D20" s="117"/>
      <c r="E20" s="117"/>
      <c r="F20" s="117"/>
      <c r="G20" s="117"/>
      <c r="H20" s="117"/>
      <c r="I20" s="117"/>
      <c r="J20" s="117"/>
      <c r="K20" s="117"/>
      <c r="L20" s="118"/>
      <c r="M20" s="18"/>
    </row>
    <row r="21" spans="1:14" ht="11.25" customHeight="1" thickBo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56"/>
      <c r="L21" s="35"/>
      <c r="M21" s="18"/>
    </row>
    <row r="22" spans="1:14" ht="24" customHeight="1" thickBot="1">
      <c r="A22" s="18"/>
      <c r="B22" s="34" t="s">
        <v>5</v>
      </c>
      <c r="C22" s="39"/>
      <c r="D22" s="39"/>
      <c r="E22" s="39"/>
      <c r="F22" s="168"/>
      <c r="G22" s="52" t="s">
        <v>43</v>
      </c>
      <c r="H22" s="112"/>
      <c r="I22" s="79"/>
      <c r="J22" s="79"/>
      <c r="K22" s="79"/>
      <c r="L22" s="80"/>
      <c r="M22" s="18"/>
    </row>
    <row r="23" spans="1:14" ht="12" customHeight="1" thickBo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56"/>
      <c r="L23" s="35"/>
      <c r="M23" s="18"/>
    </row>
    <row r="24" spans="1:14" ht="22.5" customHeight="1" thickBot="1">
      <c r="A24" s="18"/>
      <c r="B24" s="82" t="s">
        <v>6</v>
      </c>
      <c r="C24" s="58" t="s">
        <v>7</v>
      </c>
      <c r="D24" s="59"/>
      <c r="E24" s="58" t="s">
        <v>8</v>
      </c>
      <c r="F24" s="60"/>
      <c r="G24" s="139"/>
      <c r="H24" s="7"/>
      <c r="I24" s="23"/>
      <c r="J24" s="23"/>
      <c r="K24" s="157"/>
      <c r="L24" s="23"/>
      <c r="M24" s="18"/>
    </row>
    <row r="25" spans="1:14" ht="22.5" customHeight="1">
      <c r="A25" s="18"/>
      <c r="B25" s="83"/>
      <c r="C25" s="61" t="s">
        <v>38</v>
      </c>
      <c r="D25" s="62"/>
      <c r="E25" s="140" t="s">
        <v>53</v>
      </c>
      <c r="F25" s="141"/>
      <c r="G25" s="142"/>
      <c r="H25" s="143" t="s">
        <v>9</v>
      </c>
      <c r="I25" s="108" t="s">
        <v>10</v>
      </c>
      <c r="J25" s="100"/>
      <c r="K25" s="100"/>
      <c r="L25" s="101"/>
      <c r="M25" s="18"/>
    </row>
    <row r="26" spans="1:14" ht="22.5" customHeight="1">
      <c r="A26" s="18"/>
      <c r="B26" s="83"/>
      <c r="C26" s="61" t="s">
        <v>39</v>
      </c>
      <c r="D26" s="62"/>
      <c r="E26" s="140" t="s">
        <v>54</v>
      </c>
      <c r="F26" s="141"/>
      <c r="G26" s="142"/>
      <c r="H26" s="144" t="s">
        <v>11</v>
      </c>
      <c r="I26" s="61" t="s">
        <v>37</v>
      </c>
      <c r="J26" s="109"/>
      <c r="K26" s="109"/>
      <c r="L26" s="110"/>
      <c r="M26" s="18"/>
    </row>
    <row r="27" spans="1:14" ht="15" customHeight="1">
      <c r="A27" s="18"/>
      <c r="B27" s="83"/>
      <c r="C27" s="70" t="s">
        <v>12</v>
      </c>
      <c r="D27" s="103" t="s">
        <v>13</v>
      </c>
      <c r="E27" s="104"/>
      <c r="F27" s="104"/>
      <c r="G27" s="104"/>
      <c r="H27" s="104"/>
      <c r="I27" s="104"/>
      <c r="J27" s="104"/>
      <c r="K27" s="104"/>
      <c r="L27" s="106"/>
      <c r="M27" s="18"/>
    </row>
    <row r="28" spans="1:14" ht="21" customHeight="1" thickBot="1">
      <c r="A28" s="18"/>
      <c r="B28" s="84"/>
      <c r="C28" s="71"/>
      <c r="D28" s="72"/>
      <c r="E28" s="73"/>
      <c r="F28" s="73"/>
      <c r="G28" s="73"/>
      <c r="H28" s="73"/>
      <c r="I28" s="73"/>
      <c r="J28" s="73"/>
      <c r="K28" s="73"/>
      <c r="L28" s="74"/>
      <c r="M28" s="18"/>
    </row>
    <row r="29" spans="1:14" ht="11.25" customHeight="1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52"/>
      <c r="L29" s="18"/>
      <c r="M29" s="18"/>
    </row>
    <row r="30" spans="1:14" ht="24" customHeight="1" thickBot="1">
      <c r="A30" s="18"/>
      <c r="B30" s="89" t="s">
        <v>32</v>
      </c>
      <c r="C30" s="90"/>
      <c r="D30" s="90"/>
      <c r="E30" s="90"/>
      <c r="F30" s="90"/>
      <c r="G30" s="90"/>
      <c r="H30" s="90"/>
      <c r="I30" s="91"/>
      <c r="J30" s="89" t="s">
        <v>33</v>
      </c>
      <c r="K30" s="129"/>
      <c r="L30" s="88"/>
      <c r="M30" s="24"/>
    </row>
    <row r="31" spans="1:14" ht="19.5" customHeight="1">
      <c r="A31" s="18"/>
      <c r="B31" s="76" t="s">
        <v>17</v>
      </c>
      <c r="C31" s="66" t="s">
        <v>30</v>
      </c>
      <c r="D31" s="55" t="s">
        <v>18</v>
      </c>
      <c r="E31" s="98"/>
      <c r="F31" s="132" t="s">
        <v>51</v>
      </c>
      <c r="G31" s="56" t="s">
        <v>22</v>
      </c>
      <c r="H31" s="85">
        <v>8944</v>
      </c>
      <c r="I31" s="85" t="s">
        <v>50</v>
      </c>
      <c r="J31" s="56" t="s">
        <v>23</v>
      </c>
      <c r="K31" s="158">
        <f>E31*H31</f>
        <v>0</v>
      </c>
      <c r="L31" s="146" t="s">
        <v>50</v>
      </c>
      <c r="M31" s="40"/>
      <c r="N31" s="18"/>
    </row>
    <row r="32" spans="1:14" ht="19.5" customHeight="1">
      <c r="A32" s="18"/>
      <c r="B32" s="77"/>
      <c r="C32" s="67"/>
      <c r="D32" s="19" t="s">
        <v>19</v>
      </c>
      <c r="E32" s="96"/>
      <c r="F32" s="131" t="s">
        <v>21</v>
      </c>
      <c r="G32" s="20" t="s">
        <v>22</v>
      </c>
      <c r="H32" s="36">
        <v>3784</v>
      </c>
      <c r="I32" s="36" t="s">
        <v>50</v>
      </c>
      <c r="J32" s="20" t="s">
        <v>23</v>
      </c>
      <c r="K32" s="159">
        <f t="shared" ref="K32:K39" si="0">ROUNDUP(E32*H32,0)</f>
        <v>0</v>
      </c>
      <c r="L32" s="147" t="s">
        <v>50</v>
      </c>
      <c r="M32" s="40"/>
      <c r="N32" s="18"/>
    </row>
    <row r="33" spans="1:14" ht="19.5" customHeight="1" thickBot="1">
      <c r="A33" s="18"/>
      <c r="B33" s="77"/>
      <c r="C33" s="68"/>
      <c r="D33" s="21" t="s">
        <v>20</v>
      </c>
      <c r="E33" s="150"/>
      <c r="F33" s="133" t="s">
        <v>40</v>
      </c>
      <c r="G33" s="22" t="s">
        <v>22</v>
      </c>
      <c r="H33" s="86">
        <v>1892</v>
      </c>
      <c r="I33" s="97" t="s">
        <v>50</v>
      </c>
      <c r="J33" s="8" t="s">
        <v>23</v>
      </c>
      <c r="K33" s="160">
        <f t="shared" si="0"/>
        <v>0</v>
      </c>
      <c r="L33" s="148" t="s">
        <v>50</v>
      </c>
      <c r="M33" s="40"/>
      <c r="N33" s="18"/>
    </row>
    <row r="34" spans="1:14" ht="19.5" customHeight="1">
      <c r="A34" s="18"/>
      <c r="B34" s="95"/>
      <c r="C34" s="66" t="s">
        <v>34</v>
      </c>
      <c r="D34" s="55" t="s">
        <v>18</v>
      </c>
      <c r="E34" s="98"/>
      <c r="F34" s="132" t="s">
        <v>21</v>
      </c>
      <c r="G34" s="56" t="s">
        <v>22</v>
      </c>
      <c r="H34" s="85">
        <v>7396</v>
      </c>
      <c r="I34" s="85" t="s">
        <v>50</v>
      </c>
      <c r="J34" s="56" t="s">
        <v>23</v>
      </c>
      <c r="K34" s="158">
        <f t="shared" si="0"/>
        <v>0</v>
      </c>
      <c r="L34" s="146" t="s">
        <v>50</v>
      </c>
      <c r="M34" s="40"/>
      <c r="N34" s="18"/>
    </row>
    <row r="35" spans="1:14" ht="19.5" customHeight="1">
      <c r="A35" s="18"/>
      <c r="B35" s="95"/>
      <c r="C35" s="67"/>
      <c r="D35" s="19" t="s">
        <v>19</v>
      </c>
      <c r="E35" s="96"/>
      <c r="F35" s="131" t="s">
        <v>21</v>
      </c>
      <c r="G35" s="20" t="s">
        <v>22</v>
      </c>
      <c r="H35" s="36">
        <v>3096</v>
      </c>
      <c r="I35" s="36" t="s">
        <v>50</v>
      </c>
      <c r="J35" s="20" t="s">
        <v>23</v>
      </c>
      <c r="K35" s="159">
        <f t="shared" si="0"/>
        <v>0</v>
      </c>
      <c r="L35" s="147" t="s">
        <v>50</v>
      </c>
      <c r="M35" s="40"/>
      <c r="N35" s="18"/>
    </row>
    <row r="36" spans="1:14" ht="19.5" customHeight="1" thickBot="1">
      <c r="A36" s="18"/>
      <c r="B36" s="95"/>
      <c r="C36" s="68"/>
      <c r="D36" s="21" t="s">
        <v>20</v>
      </c>
      <c r="E36" s="150"/>
      <c r="F36" s="133" t="s">
        <v>21</v>
      </c>
      <c r="G36" s="22" t="s">
        <v>22</v>
      </c>
      <c r="H36" s="86">
        <v>1548</v>
      </c>
      <c r="I36" s="97" t="s">
        <v>50</v>
      </c>
      <c r="J36" s="8" t="s">
        <v>23</v>
      </c>
      <c r="K36" s="160">
        <f t="shared" si="0"/>
        <v>0</v>
      </c>
      <c r="L36" s="148" t="s">
        <v>50</v>
      </c>
      <c r="M36" s="40"/>
      <c r="N36" s="18"/>
    </row>
    <row r="37" spans="1:14" ht="19.5" customHeight="1">
      <c r="A37" s="18"/>
      <c r="B37" s="77"/>
      <c r="C37" s="67" t="s">
        <v>35</v>
      </c>
      <c r="D37" s="94" t="s">
        <v>18</v>
      </c>
      <c r="E37" s="99"/>
      <c r="F37" s="130" t="s">
        <v>21</v>
      </c>
      <c r="G37" s="42" t="s">
        <v>22</v>
      </c>
      <c r="H37" s="87">
        <v>6536</v>
      </c>
      <c r="I37" s="87" t="s">
        <v>50</v>
      </c>
      <c r="J37" s="42" t="s">
        <v>23</v>
      </c>
      <c r="K37" s="161">
        <f t="shared" si="0"/>
        <v>0</v>
      </c>
      <c r="L37" s="149" t="s">
        <v>50</v>
      </c>
      <c r="M37" s="40"/>
      <c r="N37" s="18"/>
    </row>
    <row r="38" spans="1:14" ht="19.5" customHeight="1">
      <c r="A38" s="18"/>
      <c r="B38" s="77"/>
      <c r="C38" s="67"/>
      <c r="D38" s="19" t="s">
        <v>19</v>
      </c>
      <c r="E38" s="96"/>
      <c r="F38" s="131" t="s">
        <v>21</v>
      </c>
      <c r="G38" s="20" t="s">
        <v>22</v>
      </c>
      <c r="H38" s="36">
        <v>2752</v>
      </c>
      <c r="I38" s="87" t="s">
        <v>50</v>
      </c>
      <c r="J38" s="42" t="s">
        <v>23</v>
      </c>
      <c r="K38" s="159">
        <f t="shared" si="0"/>
        <v>0</v>
      </c>
      <c r="L38" s="147" t="s">
        <v>50</v>
      </c>
      <c r="M38" s="40"/>
      <c r="N38" s="18"/>
    </row>
    <row r="39" spans="1:14" ht="19.5" customHeight="1" thickBot="1">
      <c r="A39" s="18"/>
      <c r="B39" s="78"/>
      <c r="C39" s="68"/>
      <c r="D39" s="21" t="s">
        <v>20</v>
      </c>
      <c r="E39" s="150"/>
      <c r="F39" s="133" t="s">
        <v>21</v>
      </c>
      <c r="G39" s="22" t="s">
        <v>22</v>
      </c>
      <c r="H39" s="86">
        <v>1376</v>
      </c>
      <c r="I39" s="86" t="s">
        <v>50</v>
      </c>
      <c r="J39" s="22" t="s">
        <v>23</v>
      </c>
      <c r="K39" s="160">
        <f t="shared" si="0"/>
        <v>0</v>
      </c>
      <c r="L39" s="148" t="s">
        <v>50</v>
      </c>
      <c r="M39" s="40"/>
      <c r="N39" s="18"/>
    </row>
    <row r="40" spans="1:14" ht="19.5" customHeight="1" thickBot="1">
      <c r="A40" s="18"/>
      <c r="B40" s="37"/>
      <c r="C40" s="37"/>
      <c r="D40" s="23"/>
      <c r="E40" s="23"/>
      <c r="F40" s="38"/>
      <c r="G40" s="23"/>
      <c r="H40" s="23"/>
      <c r="I40" s="23"/>
      <c r="J40" s="44" t="s">
        <v>44</v>
      </c>
      <c r="K40" s="162">
        <f>SUM(K31:K39)</f>
        <v>0</v>
      </c>
      <c r="L40" s="145" t="s">
        <v>50</v>
      </c>
      <c r="M40" s="38"/>
      <c r="N40" s="18"/>
    </row>
    <row r="41" spans="1:14" ht="19.5" customHeight="1" thickBot="1">
      <c r="A41" s="18"/>
      <c r="B41" s="37"/>
      <c r="C41" s="37"/>
      <c r="D41" s="23"/>
      <c r="E41" s="23"/>
      <c r="F41" s="38"/>
      <c r="G41" s="23"/>
      <c r="H41" s="23"/>
      <c r="I41" s="23"/>
      <c r="J41" s="45" t="s">
        <v>45</v>
      </c>
      <c r="K41" s="162">
        <f>ROUNDUP(K40*10%,0)</f>
        <v>0</v>
      </c>
      <c r="L41" s="145" t="s">
        <v>50</v>
      </c>
      <c r="M41" s="38"/>
      <c r="N41" s="18"/>
    </row>
    <row r="42" spans="1:14" ht="23.25" customHeight="1" thickBot="1">
      <c r="A42" s="18"/>
      <c r="B42" s="15"/>
      <c r="C42" s="15"/>
      <c r="D42" s="23"/>
      <c r="E42" s="23"/>
      <c r="F42" s="24"/>
      <c r="G42" s="24"/>
      <c r="H42" s="24"/>
      <c r="I42" s="24"/>
      <c r="J42" s="41" t="s">
        <v>24</v>
      </c>
      <c r="K42" s="162">
        <f>SUM(K40:K41)</f>
        <v>0</v>
      </c>
      <c r="L42" s="145" t="s">
        <v>50</v>
      </c>
      <c r="M42" s="40"/>
      <c r="N42" s="18"/>
    </row>
    <row r="43" spans="1:14" ht="23.25" customHeight="1">
      <c r="B43" s="15"/>
      <c r="C43" s="14"/>
      <c r="D43" s="6"/>
      <c r="E43" s="6"/>
      <c r="F43" s="6"/>
      <c r="G43" s="75"/>
      <c r="H43" s="75"/>
      <c r="I43" s="75"/>
      <c r="J43" s="75"/>
      <c r="K43" s="75"/>
      <c r="L43" s="54"/>
    </row>
    <row r="44" spans="1:14" ht="10.5" customHeight="1" thickBot="1">
      <c r="A44" s="9"/>
      <c r="B44" s="10"/>
      <c r="C44" s="9"/>
      <c r="D44" s="9"/>
      <c r="E44" s="9"/>
      <c r="F44" s="9"/>
      <c r="G44" s="9"/>
      <c r="H44" s="9"/>
      <c r="I44" s="9"/>
      <c r="J44" s="9"/>
      <c r="K44" s="163"/>
      <c r="L44" s="9"/>
      <c r="M44" s="9"/>
    </row>
    <row r="45" spans="1:14" s="11" customFormat="1" ht="23.25" customHeight="1">
      <c r="A45" s="69" t="s">
        <v>14</v>
      </c>
      <c r="B45" s="69"/>
      <c r="C45" s="11" t="s">
        <v>15</v>
      </c>
      <c r="K45" s="164"/>
    </row>
    <row r="46" spans="1:14" s="11" customFormat="1" ht="9" customHeight="1">
      <c r="A46" s="17"/>
      <c r="B46" s="17"/>
      <c r="K46" s="164"/>
      <c r="L46" s="138"/>
      <c r="M46" s="138"/>
    </row>
    <row r="47" spans="1:14" s="11" customFormat="1" ht="23.25" customHeight="1">
      <c r="A47" s="17"/>
      <c r="B47" s="65"/>
      <c r="C47" s="65"/>
      <c r="E47" s="134" t="s">
        <v>26</v>
      </c>
      <c r="F47" s="135"/>
      <c r="G47" s="13" t="s">
        <v>27</v>
      </c>
      <c r="H47" s="134" t="s">
        <v>28</v>
      </c>
      <c r="I47" s="135"/>
      <c r="J47" s="13" t="s">
        <v>29</v>
      </c>
      <c r="K47" s="165" t="s">
        <v>25</v>
      </c>
      <c r="L47" s="14"/>
      <c r="M47" s="138"/>
    </row>
    <row r="48" spans="1:14" ht="39.950000000000003" customHeight="1">
      <c r="A48" s="12"/>
      <c r="B48" s="12"/>
      <c r="E48" s="136"/>
      <c r="F48" s="137"/>
      <c r="G48" s="16"/>
      <c r="H48" s="136"/>
      <c r="I48" s="137"/>
      <c r="J48" s="16"/>
      <c r="K48" s="166"/>
      <c r="L48" s="6"/>
      <c r="M48" s="6"/>
    </row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</sheetData>
  <mergeCells count="36">
    <mergeCell ref="C19:L20"/>
    <mergeCell ref="H22:L22"/>
    <mergeCell ref="E47:F47"/>
    <mergeCell ref="H47:I47"/>
    <mergeCell ref="E24:G24"/>
    <mergeCell ref="E25:G25"/>
    <mergeCell ref="E26:G26"/>
    <mergeCell ref="I10:L10"/>
    <mergeCell ref="C11:L11"/>
    <mergeCell ref="C12:L12"/>
    <mergeCell ref="C13:L14"/>
    <mergeCell ref="C15:L16"/>
    <mergeCell ref="I26:L26"/>
    <mergeCell ref="D27:L27"/>
    <mergeCell ref="D28:L28"/>
    <mergeCell ref="B47:C47"/>
    <mergeCell ref="C37:C39"/>
    <mergeCell ref="A45:B45"/>
    <mergeCell ref="C26:D26"/>
    <mergeCell ref="C27:C28"/>
    <mergeCell ref="C30:H30"/>
    <mergeCell ref="G43:K43"/>
    <mergeCell ref="B31:B39"/>
    <mergeCell ref="C31:C33"/>
    <mergeCell ref="C34:C36"/>
    <mergeCell ref="B24:B28"/>
    <mergeCell ref="K30:L30"/>
    <mergeCell ref="C24:D24"/>
    <mergeCell ref="C25:D25"/>
    <mergeCell ref="A1:M1"/>
    <mergeCell ref="B5:K6"/>
    <mergeCell ref="B13:B14"/>
    <mergeCell ref="B15:B16"/>
    <mergeCell ref="C18:F18"/>
    <mergeCell ref="B19:B20"/>
    <mergeCell ref="I25:L25"/>
  </mergeCells>
  <phoneticPr fontId="2"/>
  <pageMargins left="1.0629921259842521" right="0.27559055118110237" top="0.39370078740157483" bottom="0.19685039370078741" header="0.51181102362204722" footer="0.51181102362204722"/>
  <pageSetup paperSize="9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4"/>
  <sheetViews>
    <sheetView showGridLines="0" view="pageBreakPreview" topLeftCell="A25" zoomScaleNormal="100" zoomScaleSheetLayoutView="100" workbookViewId="0">
      <selection activeCell="H41" sqref="H41"/>
    </sheetView>
  </sheetViews>
  <sheetFormatPr defaultRowHeight="13.5"/>
  <cols>
    <col min="1" max="1" width="2.25" style="1" customWidth="1"/>
    <col min="2" max="2" width="10.5" style="1" bestFit="1" customWidth="1"/>
    <col min="3" max="4" width="9" style="1"/>
    <col min="5" max="5" width="7.125" style="1" customWidth="1"/>
    <col min="6" max="6" width="3" style="1" customWidth="1"/>
    <col min="7" max="7" width="10.625" style="1" customWidth="1"/>
    <col min="8" max="8" width="7.875" style="1" customWidth="1"/>
    <col min="9" max="9" width="3" style="1" customWidth="1"/>
    <col min="10" max="10" width="10.625" style="1" customWidth="1"/>
    <col min="11" max="11" width="10.375" style="167" customWidth="1"/>
    <col min="12" max="12" width="3.125" style="1" customWidth="1"/>
    <col min="13" max="13" width="2.25" style="1" customWidth="1"/>
    <col min="14" max="14" width="9" style="1"/>
    <col min="15" max="15" width="10.75" style="1" bestFit="1" customWidth="1"/>
    <col min="16" max="16" width="9" style="1"/>
    <col min="17" max="17" width="10.75" style="1" customWidth="1"/>
    <col min="18" max="16384" width="9" style="1"/>
  </cols>
  <sheetData>
    <row r="1" spans="1:19" ht="19.5" customHeight="1">
      <c r="A1" s="63" t="s">
        <v>31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2"/>
      <c r="O1" s="3"/>
      <c r="P1" s="3"/>
    </row>
    <row r="2" spans="1:19" ht="7.5" customHeight="1">
      <c r="A2" s="18"/>
      <c r="B2" s="18"/>
      <c r="C2" s="25"/>
      <c r="D2" s="25"/>
      <c r="E2" s="25"/>
      <c r="F2" s="25"/>
      <c r="G2" s="25"/>
      <c r="H2" s="25"/>
      <c r="I2" s="25"/>
      <c r="J2" s="26"/>
      <c r="K2" s="151"/>
      <c r="L2" s="26"/>
      <c r="M2" s="26"/>
      <c r="N2" s="2"/>
      <c r="O2" s="3"/>
      <c r="P2" s="3"/>
    </row>
    <row r="3" spans="1:19" ht="24.95" customHeight="1">
      <c r="A3" s="27" t="s">
        <v>46</v>
      </c>
      <c r="B3" s="18"/>
      <c r="C3" s="25"/>
      <c r="D3" s="25"/>
      <c r="E3" s="25"/>
      <c r="F3" s="46"/>
      <c r="G3" s="43" t="s">
        <v>47</v>
      </c>
      <c r="H3" s="25"/>
      <c r="I3" s="25"/>
      <c r="J3" s="26"/>
      <c r="K3" s="151"/>
      <c r="L3" s="26"/>
      <c r="M3" s="26"/>
      <c r="N3" s="2"/>
      <c r="O3" s="3"/>
      <c r="P3" s="3"/>
    </row>
    <row r="4" spans="1:19" ht="3" customHeight="1">
      <c r="A4" s="18"/>
      <c r="B4" s="18"/>
      <c r="C4" s="28"/>
      <c r="D4" s="29"/>
      <c r="E4" s="29"/>
      <c r="F4" s="29"/>
      <c r="G4" s="29"/>
      <c r="H4" s="29"/>
      <c r="I4" s="29"/>
      <c r="J4" s="18"/>
      <c r="K4" s="152"/>
      <c r="L4" s="18"/>
      <c r="M4" s="18"/>
    </row>
    <row r="5" spans="1:19" ht="12" customHeight="1">
      <c r="A5" s="18"/>
      <c r="B5" s="64" t="s">
        <v>52</v>
      </c>
      <c r="C5" s="64"/>
      <c r="D5" s="64"/>
      <c r="E5" s="64"/>
      <c r="F5" s="64"/>
      <c r="G5" s="64"/>
      <c r="H5" s="64"/>
      <c r="I5" s="64"/>
      <c r="J5" s="64"/>
      <c r="K5" s="64"/>
      <c r="L5" s="57"/>
      <c r="M5" s="30"/>
      <c r="N5" s="4"/>
      <c r="O5" s="4"/>
      <c r="P5" s="4"/>
      <c r="Q5" s="4"/>
      <c r="R5" s="4"/>
      <c r="S5" s="4"/>
    </row>
    <row r="6" spans="1:19" ht="40.5" customHeight="1">
      <c r="A6" s="18"/>
      <c r="B6" s="64"/>
      <c r="C6" s="64"/>
      <c r="D6" s="64"/>
      <c r="E6" s="64"/>
      <c r="F6" s="64"/>
      <c r="G6" s="64"/>
      <c r="H6" s="64"/>
      <c r="I6" s="64"/>
      <c r="J6" s="64"/>
      <c r="K6" s="64"/>
      <c r="L6" s="57"/>
      <c r="M6" s="30"/>
      <c r="N6" s="4"/>
      <c r="O6" s="4"/>
      <c r="P6" s="4"/>
      <c r="Q6" s="4"/>
      <c r="R6" s="4"/>
      <c r="S6" s="4"/>
    </row>
    <row r="7" spans="1:19" ht="7.5" customHeight="1" thickBot="1">
      <c r="A7" s="31"/>
      <c r="B7" s="5"/>
      <c r="C7" s="31"/>
      <c r="D7" s="32"/>
      <c r="E7" s="32"/>
      <c r="F7" s="32"/>
      <c r="G7" s="31"/>
      <c r="H7" s="31"/>
      <c r="I7" s="31"/>
      <c r="J7" s="31"/>
      <c r="K7" s="153"/>
      <c r="L7" s="31"/>
      <c r="M7" s="31"/>
    </row>
    <row r="8" spans="1:19" ht="16.5" customHeight="1">
      <c r="A8" s="48" t="s">
        <v>49</v>
      </c>
      <c r="B8" s="48"/>
      <c r="C8" s="48"/>
      <c r="D8" s="48"/>
      <c r="E8" s="49"/>
      <c r="F8" s="33"/>
      <c r="G8" s="24"/>
      <c r="H8" s="24"/>
      <c r="I8" s="24"/>
      <c r="J8" s="24"/>
      <c r="K8" s="154"/>
      <c r="L8" s="24"/>
      <c r="M8" s="18"/>
    </row>
    <row r="9" spans="1:19" ht="8.25" customHeight="1" thickBot="1">
      <c r="A9" s="49"/>
      <c r="B9" s="49"/>
      <c r="C9" s="49"/>
      <c r="D9" s="49"/>
      <c r="E9" s="49"/>
      <c r="F9" s="33"/>
      <c r="G9" s="24"/>
      <c r="H9" s="24"/>
      <c r="I9" s="24"/>
      <c r="J9" s="24"/>
      <c r="K9" s="154"/>
      <c r="L9" s="24"/>
      <c r="M9" s="18"/>
    </row>
    <row r="10" spans="1:19" ht="20.25" customHeight="1" thickBot="1">
      <c r="A10" s="49"/>
      <c r="H10" s="89" t="s">
        <v>16</v>
      </c>
      <c r="I10" s="92" t="s">
        <v>42</v>
      </c>
      <c r="J10" s="93"/>
      <c r="K10" s="93"/>
      <c r="L10" s="107"/>
      <c r="M10" s="18"/>
    </row>
    <row r="11" spans="1:19" ht="22.5">
      <c r="A11" s="49"/>
      <c r="B11" s="50" t="s">
        <v>48</v>
      </c>
      <c r="C11" s="119"/>
      <c r="D11" s="119"/>
      <c r="E11" s="119"/>
      <c r="F11" s="119"/>
      <c r="G11" s="119"/>
      <c r="H11" s="119"/>
      <c r="I11" s="119"/>
      <c r="J11" s="119"/>
      <c r="K11" s="119"/>
      <c r="L11" s="120"/>
      <c r="M11" s="18"/>
    </row>
    <row r="12" spans="1:19" ht="19.5" customHeight="1">
      <c r="A12" s="18"/>
      <c r="B12" s="121" t="s">
        <v>0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22"/>
      <c r="M12" s="18"/>
    </row>
    <row r="13" spans="1:19" ht="12.75" customHeight="1">
      <c r="A13" s="18"/>
      <c r="B13" s="83" t="s">
        <v>1</v>
      </c>
      <c r="C13" s="123" t="s">
        <v>41</v>
      </c>
      <c r="D13" s="123"/>
      <c r="E13" s="123"/>
      <c r="F13" s="123"/>
      <c r="G13" s="123"/>
      <c r="H13" s="123"/>
      <c r="I13" s="123"/>
      <c r="J13" s="123"/>
      <c r="K13" s="123"/>
      <c r="L13" s="124"/>
      <c r="M13" s="18"/>
    </row>
    <row r="14" spans="1:19" ht="12.75" customHeight="1">
      <c r="A14" s="18"/>
      <c r="B14" s="83"/>
      <c r="C14" s="123"/>
      <c r="D14" s="123"/>
      <c r="E14" s="123"/>
      <c r="F14" s="123"/>
      <c r="G14" s="123"/>
      <c r="H14" s="123"/>
      <c r="I14" s="123"/>
      <c r="J14" s="123"/>
      <c r="K14" s="123"/>
      <c r="L14" s="124"/>
      <c r="M14" s="18"/>
    </row>
    <row r="15" spans="1:19" ht="15" customHeight="1">
      <c r="A15" s="18"/>
      <c r="B15" s="125" t="s">
        <v>2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4"/>
      <c r="M15" s="18"/>
    </row>
    <row r="16" spans="1:19" ht="15" customHeight="1" thickBot="1">
      <c r="A16" s="18"/>
      <c r="B16" s="126"/>
      <c r="C16" s="127"/>
      <c r="D16" s="127"/>
      <c r="E16" s="127"/>
      <c r="F16" s="127"/>
      <c r="G16" s="127"/>
      <c r="H16" s="127"/>
      <c r="I16" s="127"/>
      <c r="J16" s="127"/>
      <c r="K16" s="127"/>
      <c r="L16" s="128"/>
      <c r="M16" s="18"/>
    </row>
    <row r="17" spans="1:14" ht="11.25" customHeight="1" thickBot="1">
      <c r="A17" s="18"/>
      <c r="B17" s="51"/>
      <c r="C17" s="53"/>
      <c r="D17" s="53"/>
      <c r="E17" s="53"/>
      <c r="F17" s="53"/>
      <c r="G17" s="53"/>
      <c r="H17" s="53"/>
      <c r="I17" s="53"/>
      <c r="J17" s="53"/>
      <c r="K17" s="155"/>
      <c r="L17" s="53"/>
      <c r="M17" s="18"/>
    </row>
    <row r="18" spans="1:14" ht="26.25" customHeight="1" thickBot="1">
      <c r="A18" s="18"/>
      <c r="B18" s="89" t="s">
        <v>3</v>
      </c>
      <c r="C18" s="111" t="s">
        <v>36</v>
      </c>
      <c r="D18" s="113"/>
      <c r="E18" s="113"/>
      <c r="F18" s="114"/>
      <c r="G18" s="115"/>
      <c r="H18" s="24"/>
      <c r="I18" s="24"/>
      <c r="J18" s="24"/>
      <c r="K18" s="154"/>
      <c r="L18" s="24"/>
      <c r="M18" s="18"/>
    </row>
    <row r="19" spans="1:14" ht="16.5" customHeight="1">
      <c r="A19" s="18"/>
      <c r="B19" s="116" t="s">
        <v>4</v>
      </c>
      <c r="C19" s="111"/>
      <c r="D19" s="113"/>
      <c r="E19" s="113"/>
      <c r="F19" s="113"/>
      <c r="G19" s="113"/>
      <c r="H19" s="113"/>
      <c r="I19" s="113"/>
      <c r="J19" s="113"/>
      <c r="K19" s="113"/>
      <c r="L19" s="114"/>
      <c r="M19" s="18"/>
    </row>
    <row r="20" spans="1:14" ht="16.5" customHeight="1" thickBot="1">
      <c r="A20" s="18"/>
      <c r="B20" s="81"/>
      <c r="C20" s="105"/>
      <c r="D20" s="117"/>
      <c r="E20" s="117"/>
      <c r="F20" s="117"/>
      <c r="G20" s="117"/>
      <c r="H20" s="117"/>
      <c r="I20" s="117"/>
      <c r="J20" s="117"/>
      <c r="K20" s="117"/>
      <c r="L20" s="118"/>
      <c r="M20" s="18"/>
    </row>
    <row r="21" spans="1:14" ht="11.25" customHeight="1" thickBot="1">
      <c r="A21" s="18"/>
      <c r="B21" s="18"/>
      <c r="C21" s="18"/>
      <c r="D21" s="18"/>
      <c r="E21" s="18"/>
      <c r="F21" s="18"/>
      <c r="G21" s="18"/>
      <c r="H21" s="18"/>
      <c r="I21" s="18"/>
      <c r="J21" s="18"/>
      <c r="K21" s="156"/>
      <c r="L21" s="35"/>
      <c r="M21" s="18"/>
    </row>
    <row r="22" spans="1:14" ht="24" customHeight="1" thickBot="1">
      <c r="A22" s="18"/>
      <c r="B22" s="34" t="s">
        <v>5</v>
      </c>
      <c r="C22" s="39"/>
      <c r="D22" s="39"/>
      <c r="E22" s="39"/>
      <c r="F22" s="39"/>
      <c r="G22" s="52" t="s">
        <v>43</v>
      </c>
      <c r="H22" s="112"/>
      <c r="I22" s="79"/>
      <c r="J22" s="79"/>
      <c r="K22" s="79"/>
      <c r="L22" s="80"/>
      <c r="M22" s="18"/>
    </row>
    <row r="23" spans="1:14" ht="12" customHeight="1" thickBot="1">
      <c r="A23" s="18"/>
      <c r="B23" s="18"/>
      <c r="C23" s="18"/>
      <c r="D23" s="18"/>
      <c r="E23" s="18"/>
      <c r="F23" s="18"/>
      <c r="G23" s="18"/>
      <c r="H23" s="18"/>
      <c r="I23" s="18"/>
      <c r="J23" s="18"/>
      <c r="K23" s="156"/>
      <c r="L23" s="35"/>
      <c r="M23" s="18"/>
    </row>
    <row r="24" spans="1:14" ht="22.5" customHeight="1" thickBot="1">
      <c r="A24" s="18"/>
      <c r="B24" s="82" t="s">
        <v>6</v>
      </c>
      <c r="C24" s="58" t="s">
        <v>7</v>
      </c>
      <c r="D24" s="59"/>
      <c r="E24" s="58" t="s">
        <v>8</v>
      </c>
      <c r="F24" s="60"/>
      <c r="G24" s="139"/>
      <c r="H24" s="7"/>
      <c r="I24" s="23"/>
      <c r="J24" s="23"/>
      <c r="K24" s="157"/>
      <c r="L24" s="23"/>
      <c r="M24" s="18"/>
    </row>
    <row r="25" spans="1:14" ht="22.5" customHeight="1">
      <c r="A25" s="18"/>
      <c r="B25" s="83"/>
      <c r="C25" s="61" t="s">
        <v>38</v>
      </c>
      <c r="D25" s="62"/>
      <c r="E25" s="140" t="s">
        <v>53</v>
      </c>
      <c r="F25" s="141"/>
      <c r="G25" s="142"/>
      <c r="H25" s="143" t="s">
        <v>9</v>
      </c>
      <c r="I25" s="108" t="s">
        <v>10</v>
      </c>
      <c r="J25" s="100"/>
      <c r="K25" s="100"/>
      <c r="L25" s="101"/>
      <c r="M25" s="18"/>
    </row>
    <row r="26" spans="1:14" ht="22.5" customHeight="1">
      <c r="A26" s="18"/>
      <c r="B26" s="83"/>
      <c r="C26" s="61" t="s">
        <v>39</v>
      </c>
      <c r="D26" s="62"/>
      <c r="E26" s="140" t="s">
        <v>54</v>
      </c>
      <c r="F26" s="141"/>
      <c r="G26" s="142"/>
      <c r="H26" s="144" t="s">
        <v>11</v>
      </c>
      <c r="I26" s="61" t="s">
        <v>37</v>
      </c>
      <c r="J26" s="109"/>
      <c r="K26" s="109"/>
      <c r="L26" s="110"/>
      <c r="M26" s="18"/>
    </row>
    <row r="27" spans="1:14" ht="15" customHeight="1">
      <c r="A27" s="18"/>
      <c r="B27" s="83"/>
      <c r="C27" s="70" t="s">
        <v>12</v>
      </c>
      <c r="D27" s="103" t="s">
        <v>13</v>
      </c>
      <c r="E27" s="104"/>
      <c r="F27" s="104"/>
      <c r="G27" s="104"/>
      <c r="H27" s="104"/>
      <c r="I27" s="104"/>
      <c r="J27" s="104"/>
      <c r="K27" s="104"/>
      <c r="L27" s="106"/>
      <c r="M27" s="18"/>
    </row>
    <row r="28" spans="1:14" ht="21" customHeight="1" thickBot="1">
      <c r="A28" s="18"/>
      <c r="B28" s="84"/>
      <c r="C28" s="71"/>
      <c r="D28" s="72"/>
      <c r="E28" s="73"/>
      <c r="F28" s="73"/>
      <c r="G28" s="73"/>
      <c r="H28" s="73"/>
      <c r="I28" s="73"/>
      <c r="J28" s="73"/>
      <c r="K28" s="73"/>
      <c r="L28" s="74"/>
      <c r="M28" s="18"/>
    </row>
    <row r="29" spans="1:14" ht="11.25" customHeight="1" thickBo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52"/>
      <c r="L29" s="18"/>
      <c r="M29" s="18"/>
    </row>
    <row r="30" spans="1:14" ht="24" customHeight="1" thickBot="1">
      <c r="A30" s="18"/>
      <c r="B30" s="89" t="s">
        <v>32</v>
      </c>
      <c r="C30" s="90"/>
      <c r="D30" s="90"/>
      <c r="E30" s="90"/>
      <c r="F30" s="90"/>
      <c r="G30" s="90"/>
      <c r="H30" s="90"/>
      <c r="I30" s="91"/>
      <c r="J30" s="89" t="s">
        <v>33</v>
      </c>
      <c r="K30" s="129"/>
      <c r="L30" s="88"/>
      <c r="M30" s="24"/>
    </row>
    <row r="31" spans="1:14" ht="19.5" customHeight="1">
      <c r="A31" s="18"/>
      <c r="B31" s="76" t="s">
        <v>17</v>
      </c>
      <c r="C31" s="66" t="s">
        <v>30</v>
      </c>
      <c r="D31" s="55" t="s">
        <v>18</v>
      </c>
      <c r="E31" s="98"/>
      <c r="F31" s="132" t="s">
        <v>51</v>
      </c>
      <c r="G31" s="56" t="s">
        <v>22</v>
      </c>
      <c r="H31" s="85">
        <v>7020</v>
      </c>
      <c r="I31" s="85" t="s">
        <v>50</v>
      </c>
      <c r="J31" s="56" t="s">
        <v>23</v>
      </c>
      <c r="K31" s="158">
        <f>E31*H31</f>
        <v>0</v>
      </c>
      <c r="L31" s="146" t="s">
        <v>50</v>
      </c>
      <c r="M31" s="40"/>
      <c r="N31" s="18"/>
    </row>
    <row r="32" spans="1:14" ht="19.5" customHeight="1">
      <c r="A32" s="18"/>
      <c r="B32" s="77"/>
      <c r="C32" s="67"/>
      <c r="D32" s="19" t="s">
        <v>19</v>
      </c>
      <c r="E32" s="96"/>
      <c r="F32" s="131" t="s">
        <v>21</v>
      </c>
      <c r="G32" s="20" t="s">
        <v>22</v>
      </c>
      <c r="H32" s="36">
        <v>2970</v>
      </c>
      <c r="I32" s="36" t="s">
        <v>50</v>
      </c>
      <c r="J32" s="20" t="s">
        <v>23</v>
      </c>
      <c r="K32" s="159">
        <f t="shared" ref="K32:K39" si="0">ROUNDUP(E32*H32,0)</f>
        <v>0</v>
      </c>
      <c r="L32" s="147" t="s">
        <v>50</v>
      </c>
      <c r="M32" s="40"/>
      <c r="N32" s="18"/>
    </row>
    <row r="33" spans="1:14" ht="19.5" customHeight="1" thickBot="1">
      <c r="A33" s="18"/>
      <c r="B33" s="77"/>
      <c r="C33" s="68"/>
      <c r="D33" s="21" t="s">
        <v>20</v>
      </c>
      <c r="E33" s="150"/>
      <c r="F33" s="133" t="s">
        <v>40</v>
      </c>
      <c r="G33" s="22" t="s">
        <v>22</v>
      </c>
      <c r="H33" s="86">
        <v>1485</v>
      </c>
      <c r="I33" s="97" t="s">
        <v>50</v>
      </c>
      <c r="J33" s="8" t="s">
        <v>23</v>
      </c>
      <c r="K33" s="160">
        <f t="shared" si="0"/>
        <v>0</v>
      </c>
      <c r="L33" s="148" t="s">
        <v>50</v>
      </c>
      <c r="M33" s="40"/>
      <c r="N33" s="18"/>
    </row>
    <row r="34" spans="1:14" ht="19.5" customHeight="1">
      <c r="A34" s="18"/>
      <c r="B34" s="95"/>
      <c r="C34" s="66" t="s">
        <v>34</v>
      </c>
      <c r="D34" s="55" t="s">
        <v>18</v>
      </c>
      <c r="E34" s="98"/>
      <c r="F34" s="132" t="s">
        <v>21</v>
      </c>
      <c r="G34" s="56" t="s">
        <v>22</v>
      </c>
      <c r="H34" s="85">
        <v>5805</v>
      </c>
      <c r="I34" s="85" t="s">
        <v>50</v>
      </c>
      <c r="J34" s="56" t="s">
        <v>23</v>
      </c>
      <c r="K34" s="158">
        <f t="shared" si="0"/>
        <v>0</v>
      </c>
      <c r="L34" s="146" t="s">
        <v>50</v>
      </c>
      <c r="M34" s="40"/>
      <c r="N34" s="18"/>
    </row>
    <row r="35" spans="1:14" ht="19.5" customHeight="1">
      <c r="A35" s="18"/>
      <c r="B35" s="95"/>
      <c r="C35" s="67"/>
      <c r="D35" s="19" t="s">
        <v>19</v>
      </c>
      <c r="E35" s="96"/>
      <c r="F35" s="131" t="s">
        <v>21</v>
      </c>
      <c r="G35" s="20" t="s">
        <v>22</v>
      </c>
      <c r="H35" s="36">
        <v>2430</v>
      </c>
      <c r="I35" s="36" t="s">
        <v>50</v>
      </c>
      <c r="J35" s="20" t="s">
        <v>23</v>
      </c>
      <c r="K35" s="159">
        <f t="shared" si="0"/>
        <v>0</v>
      </c>
      <c r="L35" s="147" t="s">
        <v>50</v>
      </c>
      <c r="M35" s="40"/>
      <c r="N35" s="18"/>
    </row>
    <row r="36" spans="1:14" ht="19.5" customHeight="1" thickBot="1">
      <c r="A36" s="18"/>
      <c r="B36" s="95"/>
      <c r="C36" s="68"/>
      <c r="D36" s="21" t="s">
        <v>20</v>
      </c>
      <c r="E36" s="150"/>
      <c r="F36" s="133" t="s">
        <v>21</v>
      </c>
      <c r="G36" s="22" t="s">
        <v>22</v>
      </c>
      <c r="H36" s="86">
        <v>1215</v>
      </c>
      <c r="I36" s="97" t="s">
        <v>50</v>
      </c>
      <c r="J36" s="8" t="s">
        <v>23</v>
      </c>
      <c r="K36" s="160">
        <f t="shared" si="0"/>
        <v>0</v>
      </c>
      <c r="L36" s="148" t="s">
        <v>50</v>
      </c>
      <c r="M36" s="40"/>
      <c r="N36" s="18"/>
    </row>
    <row r="37" spans="1:14" ht="19.5" customHeight="1">
      <c r="A37" s="18"/>
      <c r="B37" s="77"/>
      <c r="C37" s="67" t="s">
        <v>35</v>
      </c>
      <c r="D37" s="94" t="s">
        <v>18</v>
      </c>
      <c r="E37" s="99"/>
      <c r="F37" s="130" t="s">
        <v>21</v>
      </c>
      <c r="G37" s="42" t="s">
        <v>22</v>
      </c>
      <c r="H37" s="87">
        <v>5130</v>
      </c>
      <c r="I37" s="87" t="s">
        <v>50</v>
      </c>
      <c r="J37" s="42" t="s">
        <v>23</v>
      </c>
      <c r="K37" s="161">
        <f t="shared" si="0"/>
        <v>0</v>
      </c>
      <c r="L37" s="149" t="s">
        <v>50</v>
      </c>
      <c r="M37" s="40"/>
      <c r="N37" s="18"/>
    </row>
    <row r="38" spans="1:14" ht="19.5" customHeight="1">
      <c r="A38" s="18"/>
      <c r="B38" s="77"/>
      <c r="C38" s="67"/>
      <c r="D38" s="19" t="s">
        <v>19</v>
      </c>
      <c r="E38" s="96"/>
      <c r="F38" s="131" t="s">
        <v>21</v>
      </c>
      <c r="G38" s="20" t="s">
        <v>22</v>
      </c>
      <c r="H38" s="36">
        <v>2160</v>
      </c>
      <c r="I38" s="87" t="s">
        <v>50</v>
      </c>
      <c r="J38" s="42" t="s">
        <v>23</v>
      </c>
      <c r="K38" s="159">
        <f t="shared" si="0"/>
        <v>0</v>
      </c>
      <c r="L38" s="147" t="s">
        <v>50</v>
      </c>
      <c r="M38" s="40"/>
      <c r="N38" s="18"/>
    </row>
    <row r="39" spans="1:14" ht="19.5" customHeight="1" thickBot="1">
      <c r="A39" s="18"/>
      <c r="B39" s="78"/>
      <c r="C39" s="68"/>
      <c r="D39" s="21" t="s">
        <v>20</v>
      </c>
      <c r="E39" s="150"/>
      <c r="F39" s="133" t="s">
        <v>21</v>
      </c>
      <c r="G39" s="22" t="s">
        <v>22</v>
      </c>
      <c r="H39" s="86">
        <v>1080</v>
      </c>
      <c r="I39" s="86" t="s">
        <v>50</v>
      </c>
      <c r="J39" s="22" t="s">
        <v>23</v>
      </c>
      <c r="K39" s="160">
        <f t="shared" si="0"/>
        <v>0</v>
      </c>
      <c r="L39" s="148" t="s">
        <v>50</v>
      </c>
      <c r="M39" s="40"/>
      <c r="N39" s="18"/>
    </row>
    <row r="40" spans="1:14" ht="19.5" customHeight="1" thickBot="1">
      <c r="A40" s="18"/>
      <c r="B40" s="37"/>
      <c r="C40" s="37"/>
      <c r="D40" s="23"/>
      <c r="E40" s="23"/>
      <c r="F40" s="38"/>
      <c r="G40" s="23"/>
      <c r="H40" s="23"/>
      <c r="I40" s="23"/>
      <c r="J40" s="44" t="s">
        <v>44</v>
      </c>
      <c r="K40" s="162">
        <f>SUM(K31:K39)</f>
        <v>0</v>
      </c>
      <c r="L40" s="145" t="s">
        <v>50</v>
      </c>
      <c r="M40" s="38"/>
      <c r="N40" s="18"/>
    </row>
    <row r="41" spans="1:14" ht="19.5" customHeight="1" thickBot="1">
      <c r="A41" s="18"/>
      <c r="B41" s="37"/>
      <c r="C41" s="37"/>
      <c r="D41" s="23"/>
      <c r="E41" s="23"/>
      <c r="F41" s="38"/>
      <c r="G41" s="23"/>
      <c r="H41" s="23"/>
      <c r="I41" s="23"/>
      <c r="J41" s="45" t="s">
        <v>45</v>
      </c>
      <c r="K41" s="162">
        <f>ROUNDUP(K40*10%,0)</f>
        <v>0</v>
      </c>
      <c r="L41" s="145" t="s">
        <v>50</v>
      </c>
      <c r="M41" s="38"/>
      <c r="N41" s="18"/>
    </row>
    <row r="42" spans="1:14" ht="23.25" customHeight="1" thickBot="1">
      <c r="A42" s="18"/>
      <c r="B42" s="15"/>
      <c r="C42" s="15"/>
      <c r="D42" s="23"/>
      <c r="E42" s="23"/>
      <c r="F42" s="24"/>
      <c r="G42" s="24"/>
      <c r="H42" s="24"/>
      <c r="I42" s="24"/>
      <c r="J42" s="41" t="s">
        <v>24</v>
      </c>
      <c r="K42" s="162">
        <f>SUM(K40:K41)</f>
        <v>0</v>
      </c>
      <c r="L42" s="145" t="s">
        <v>50</v>
      </c>
      <c r="M42" s="40"/>
      <c r="N42" s="18"/>
    </row>
    <row r="43" spans="1:14" ht="23.25" customHeight="1">
      <c r="B43" s="15"/>
      <c r="C43" s="14"/>
      <c r="D43" s="6"/>
      <c r="E43" s="6"/>
      <c r="F43" s="6"/>
      <c r="G43" s="75"/>
      <c r="H43" s="75"/>
      <c r="I43" s="75"/>
      <c r="J43" s="75"/>
      <c r="K43" s="75"/>
      <c r="L43" s="54"/>
    </row>
    <row r="44" spans="1:14" ht="10.5" customHeight="1" thickBot="1">
      <c r="A44" s="9"/>
      <c r="B44" s="10"/>
      <c r="C44" s="9"/>
      <c r="D44" s="9"/>
      <c r="E44" s="9"/>
      <c r="F44" s="9"/>
      <c r="G44" s="9"/>
      <c r="H44" s="9"/>
      <c r="I44" s="9"/>
      <c r="J44" s="9"/>
      <c r="K44" s="163"/>
      <c r="L44" s="9"/>
      <c r="M44" s="9"/>
    </row>
    <row r="45" spans="1:14" s="11" customFormat="1" ht="23.25" customHeight="1">
      <c r="A45" s="69" t="s">
        <v>14</v>
      </c>
      <c r="B45" s="69"/>
      <c r="C45" s="11" t="s">
        <v>15</v>
      </c>
      <c r="K45" s="164"/>
    </row>
    <row r="46" spans="1:14" s="11" customFormat="1" ht="9" customHeight="1">
      <c r="A46" s="17"/>
      <c r="B46" s="17"/>
      <c r="K46" s="164"/>
      <c r="L46" s="138"/>
      <c r="M46" s="138"/>
    </row>
    <row r="47" spans="1:14" s="11" customFormat="1" ht="23.25" customHeight="1">
      <c r="A47" s="17"/>
      <c r="B47" s="65"/>
      <c r="C47" s="65"/>
      <c r="E47" s="134" t="s">
        <v>26</v>
      </c>
      <c r="F47" s="135"/>
      <c r="G47" s="13" t="s">
        <v>27</v>
      </c>
      <c r="H47" s="134" t="s">
        <v>28</v>
      </c>
      <c r="I47" s="135"/>
      <c r="J47" s="13" t="s">
        <v>29</v>
      </c>
      <c r="K47" s="165" t="s">
        <v>25</v>
      </c>
      <c r="L47" s="14"/>
      <c r="M47" s="138"/>
    </row>
    <row r="48" spans="1:14" ht="39.950000000000003" customHeight="1">
      <c r="A48" s="12"/>
      <c r="B48" s="12"/>
      <c r="E48" s="136"/>
      <c r="F48" s="137"/>
      <c r="G48" s="16"/>
      <c r="H48" s="136"/>
      <c r="I48" s="137"/>
      <c r="J48" s="16"/>
      <c r="K48" s="166"/>
      <c r="L48" s="6"/>
      <c r="M48" s="6"/>
    </row>
    <row r="49" ht="23.25" customHeight="1"/>
    <row r="50" ht="23.25" customHeight="1"/>
    <row r="51" ht="23.25" customHeight="1"/>
    <row r="52" ht="23.25" customHeight="1"/>
    <row r="53" ht="23.25" customHeight="1"/>
    <row r="54" ht="23.25" customHeight="1"/>
    <row r="55" ht="23.25" customHeight="1"/>
    <row r="56" ht="23.25" customHeight="1"/>
    <row r="57" ht="23.25" customHeight="1"/>
    <row r="58" ht="23.25" customHeight="1"/>
    <row r="59" ht="23.25" customHeight="1"/>
    <row r="60" ht="23.25" customHeight="1"/>
    <row r="61" ht="23.25" customHeight="1"/>
    <row r="62" ht="23.25" customHeight="1"/>
    <row r="63" ht="23.25" customHeight="1"/>
    <row r="64" ht="23.25" customHeight="1"/>
    <row r="65" ht="23.25" customHeight="1"/>
    <row r="66" ht="23.25" customHeight="1"/>
    <row r="67" ht="23.25" customHeight="1"/>
    <row r="68" ht="23.25" customHeight="1"/>
    <row r="69" ht="23.25" customHeight="1"/>
    <row r="70" ht="23.25" customHeight="1"/>
    <row r="71" ht="23.25" customHeight="1"/>
    <row r="72" ht="23.25" customHeight="1"/>
    <row r="73" ht="23.25" customHeight="1"/>
    <row r="74" ht="23.25" customHeight="1"/>
    <row r="75" ht="23.25" customHeight="1"/>
    <row r="76" ht="23.25" customHeight="1"/>
    <row r="77" ht="23.25" customHeight="1"/>
    <row r="78" ht="23.25" customHeight="1"/>
    <row r="79" ht="23.25" customHeight="1"/>
    <row r="80" ht="23.25" customHeight="1"/>
    <row r="81" ht="23.25" customHeight="1"/>
    <row r="82" ht="23.25" customHeight="1"/>
    <row r="83" ht="23.25" customHeight="1"/>
    <row r="84" ht="23.25" customHeight="1"/>
    <row r="85" ht="23.25" customHeight="1"/>
    <row r="86" ht="23.25" customHeight="1"/>
    <row r="87" ht="23.25" customHeight="1"/>
    <row r="88" ht="23.25" customHeight="1"/>
    <row r="89" ht="23.25" customHeight="1"/>
    <row r="90" ht="23.25" customHeight="1"/>
    <row r="91" ht="23.25" customHeight="1"/>
    <row r="92" ht="23.25" customHeight="1"/>
    <row r="93" ht="23.25" customHeight="1"/>
    <row r="94" ht="23.25" customHeight="1"/>
    <row r="95" ht="23.25" customHeight="1"/>
    <row r="96" ht="23.25" customHeight="1"/>
    <row r="97" ht="23.25" customHeight="1"/>
    <row r="98" ht="23.25" customHeight="1"/>
    <row r="99" ht="23.25" customHeight="1"/>
    <row r="100" ht="23.25" customHeight="1"/>
    <row r="101" ht="23.25" customHeight="1"/>
    <row r="102" ht="23.25" customHeight="1"/>
    <row r="103" ht="23.25" customHeight="1"/>
    <row r="104" ht="23.25" customHeight="1"/>
    <row r="105" ht="23.25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</sheetData>
  <mergeCells count="36">
    <mergeCell ref="G43:K43"/>
    <mergeCell ref="A45:B45"/>
    <mergeCell ref="B47:C47"/>
    <mergeCell ref="E47:F47"/>
    <mergeCell ref="H47:I47"/>
    <mergeCell ref="D27:L27"/>
    <mergeCell ref="D28:L28"/>
    <mergeCell ref="C30:H30"/>
    <mergeCell ref="K30:L30"/>
    <mergeCell ref="B31:B39"/>
    <mergeCell ref="C31:C33"/>
    <mergeCell ref="C34:C36"/>
    <mergeCell ref="C37:C39"/>
    <mergeCell ref="B24:B28"/>
    <mergeCell ref="C24:D24"/>
    <mergeCell ref="E24:G24"/>
    <mergeCell ref="C25:D25"/>
    <mergeCell ref="E25:G25"/>
    <mergeCell ref="I25:L25"/>
    <mergeCell ref="C26:D26"/>
    <mergeCell ref="E26:G26"/>
    <mergeCell ref="I26:L26"/>
    <mergeCell ref="C27:C28"/>
    <mergeCell ref="B15:B16"/>
    <mergeCell ref="C15:L16"/>
    <mergeCell ref="C18:F18"/>
    <mergeCell ref="B19:B20"/>
    <mergeCell ref="C19:L20"/>
    <mergeCell ref="H22:L22"/>
    <mergeCell ref="A1:M1"/>
    <mergeCell ref="B5:K6"/>
    <mergeCell ref="I10:L10"/>
    <mergeCell ref="C11:L11"/>
    <mergeCell ref="C12:L12"/>
    <mergeCell ref="B13:B14"/>
    <mergeCell ref="C13:L14"/>
  </mergeCells>
  <phoneticPr fontId="2"/>
  <pageMargins left="1.0629921259842521" right="0.27559055118110237" top="0.39370078740157483" bottom="0.19685039370078741" header="0.51181102362204722" footer="0.51181102362204722"/>
  <pageSetup paperSize="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土砂搬入券 返金依頼書（発券時期　R5年6月1日以降）</vt:lpstr>
      <vt:lpstr>土砂搬入券 返金依頼書（発券時期　R5年4月1日以降）</vt:lpstr>
      <vt:lpstr>'土砂搬入券 返金依頼書（発券時期　R5年4月1日以降）'!Print_Area</vt:lpstr>
      <vt:lpstr>'土砂搬入券 返金依頼書（発券時期　R5年6月1日以降）'!Print_Area</vt:lpstr>
    </vt:vector>
  </TitlesOfParts>
  <Company>株式会社スペック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銀行口座振込依頼書</dc:subject>
  <dc:creator>レンタルパソコン</dc:creator>
  <cp:lastModifiedBy>ADACHI RINA</cp:lastModifiedBy>
  <cp:lastPrinted>2023-10-31T01:54:57Z</cp:lastPrinted>
  <dcterms:created xsi:type="dcterms:W3CDTF">2004-11-22T02:28:58Z</dcterms:created>
  <dcterms:modified xsi:type="dcterms:W3CDTF">2023-10-31T02:22:59Z</dcterms:modified>
</cp:coreProperties>
</file>